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026"/>
  <workbookPr defaultThemeVersion="166925"/>
  <mc:AlternateContent xmlns:mc="http://schemas.openxmlformats.org/markup-compatibility/2006">
    <mc:Choice Requires="x15">
      <x15ac:absPath xmlns:x15ac="http://schemas.microsoft.com/office/spreadsheetml/2010/11/ac" url="E:\"/>
    </mc:Choice>
  </mc:AlternateContent>
  <xr:revisionPtr revIDLastSave="0" documentId="13_ncr:1_{42267BD7-5A2D-4508-BDF5-D162BB1A8578}" xr6:coauthVersionLast="45" xr6:coauthVersionMax="45" xr10:uidLastSave="{00000000-0000-0000-0000-000000000000}"/>
  <bookViews>
    <workbookView xWindow="-120" yWindow="-120" windowWidth="29040" windowHeight="15840" xr2:uid="{260DF146-0916-4097-8B73-654EF5F44607}"/>
  </bookViews>
  <sheets>
    <sheet name="Thanks a lot to" sheetId="12" r:id="rId1"/>
    <sheet name="Table 1" sheetId="5" r:id="rId2"/>
    <sheet name="Shoreline" sheetId="1" r:id="rId3"/>
    <sheet name="Factory" sheetId="6" r:id="rId4"/>
    <sheet name="Woods" sheetId="7" r:id="rId5"/>
    <sheet name="Customs" sheetId="8" r:id="rId6"/>
    <sheet name="Interchange" sheetId="9" r:id="rId7"/>
    <sheet name="Lab" sheetId="10" r:id="rId8"/>
    <sheet name="Pockets, Bags, Drawers" sheetId="11" r:id="rId9"/>
    <sheet name="Tabelle3" sheetId="3" r:id="rId10"/>
  </sheets>
  <definedNames>
    <definedName name="blackkeycard">INDIRECT("Tabelle3!B"&amp;'Table 1'!$D$124)</definedName>
    <definedName name="bluekeycard">INDIRECT("Tabelle3!B"&amp;'Table 1'!$D$125)</definedName>
    <definedName name="cabinkey">INDIRECT("Tabelle3!B"&amp;'Table 1'!$D$88)</definedName>
    <definedName name="carkey">INDIRECT("Tabelle3!B"&amp;'Table 1'!$D$9)</definedName>
    <definedName name="Checkpoint">INDIRECT("Tabelle3!B"&amp;'Table 1'!$D$80)</definedName>
    <definedName name="Cottage">INDIRECT("Tabelle3!B"&amp;'Table 1'!$D$10)</definedName>
    <definedName name="customs">INDIRECT("Tabelle3!B"&amp;'Table 1'!$D$12)</definedName>
    <definedName name="Doorkey">INDIRECT("Tabelle3!B"&amp;'Table 1'!$D$14)</definedName>
    <definedName name="doorkeyalternativ">INDIRECT("Tabelle3!B"&amp;'Table 1'!$D$15)</definedName>
    <definedName name="Drdreieinsfünf">INDIRECT("Tabelle3!B"&amp;'Table 1'!$D$33)</definedName>
    <definedName name="Drdreinullacht">INDIRECT("Tabelle3!B"&amp;'Table 1'!$D$32)</definedName>
    <definedName name="Drdreinulldrei">INDIRECT("Tabelle3!B"&amp;'Table 1'!$D$30)</definedName>
    <definedName name="Drdreinullsechs">INDIRECT("Tabelle3!B"&amp;'Table 1'!$D$31)</definedName>
    <definedName name="Dreinseinsacht">INDIRECT("Tabelle3!B"&amp;'Table 1'!$D$23)</definedName>
    <definedName name="Dreinseinsnull">INDIRECT("Tabelle3!B"&amp;'Table 1'!$D$21)</definedName>
    <definedName name="Dreinseinsvier">INDIRECT("Tabelle3!B"&amp;'Table 1'!$D$22)</definedName>
    <definedName name="Dreinsnullacht">INDIRECT("Tabelle3!B"&amp;'Table 1'!$D$20)</definedName>
    <definedName name="Dreinsnulldrei">INDIRECT("Tabelle3!B"&amp;'Table 1'!$D$17)</definedName>
    <definedName name="Dreinsnullfünf">INDIRECT("Tabelle3!B"&amp;'Table 1'!$D$19)</definedName>
    <definedName name="Dreinsnullvier">INDIRECT("Tabelle3!B"&amp;'Table 1'!$D$18)</definedName>
    <definedName name="Drzweieinsacht">INDIRECT("Tabelle3!B"&amp;'Table 1'!$D$28)</definedName>
    <definedName name="Drzweieinsvier">INDIRECT("Tabelle3!B"&amp;'Table 1'!$D$27)</definedName>
    <definedName name="Drzweinulldrei">INDIRECT("Tabelle3!B"&amp;'Table 1'!$D$24)</definedName>
    <definedName name="Drzweinullsechs">INDIRECT("Tabelle3!B"&amp;'Table 1'!$D$26)</definedName>
    <definedName name="Drzweinullvier">INDIRECT("Tabelle3!B"&amp;'Table 1'!$D$25)</definedName>
    <definedName name="Drzweizweinull">INDIRECT("Tabelle3!B"&amp;'Table 1'!$D$29)</definedName>
    <definedName name="Factory">INDIRECT("Tabelle3!B"&amp;'Table 1'!$D$52)</definedName>
    <definedName name="gasstation">INDIRECT("Tabelle3!B"&amp;'Table 1'!$D$8)</definedName>
    <definedName name="gasstationsafe">INDIRECT("Tabelle3!B"&amp;'Table 1'!$D$54)</definedName>
    <definedName name="gasstationstorageroom">INDIRECT("Tabelle3!B"&amp;'Table 1'!$D$96)</definedName>
    <definedName name="Gdesk">INDIRECT("Tabelle3!B"&amp;'Table 1'!$D$16)</definedName>
    <definedName name="Goshan">INDIRECT("Tabelle3!B"&amp;'Table 1'!$D$65)</definedName>
    <definedName name="greenkeycard">INDIRECT("Tabelle3!B"&amp;'Table 1'!$D$129)</definedName>
    <definedName name="Healthresortmanagement">INDIRECT("Tabelle3!B"&amp;'Table 1'!$D$56)</definedName>
    <definedName name="Healthresortwarehouse">INDIRECT("Tabelle3!B"&amp;'Table 1'!$D$59)</definedName>
    <definedName name="idearegister">INDIRECT("Tabelle3!B"&amp;'Table 1'!$D$66)</definedName>
    <definedName name="keyfactory">INDIRECT("Tabelle3!B"&amp;'Table 1'!$D$89)</definedName>
    <definedName name="kibaeins">INDIRECT("Tabelle3!B"&amp;'Table 1'!$D$68)</definedName>
    <definedName name="labkeyarsenalstorage">INDIRECT("Tabelle3!B"&amp;'Table 1'!$D$130)</definedName>
    <definedName name="labkeymanageroffice">INDIRECT("Tabelle3!B"&amp;'Table 1'!$D$131)</definedName>
    <definedName name="labkeytestingweapon">INDIRECT("Tabelle3!B"&amp;'Table 1'!$D$132)</definedName>
    <definedName name="Logoffice">INDIRECT("Tabelle3!B"&amp;'Table 1'!$D$71)</definedName>
    <definedName name="Machinery">INDIRECT("Tabelle3!B"&amp;'Table 1'!$D$78)</definedName>
    <definedName name="markkey">INDIRECT("Tabelle3!B"&amp;'Table 1'!$D$79)</definedName>
    <definedName name="MES">INDIRECT("Tabelle3!B"&amp;'Table 1'!$D$64)</definedName>
    <definedName name="Olioffice">INDIRECT("Tabelle3!B"&amp;'Table 1'!$D$69)</definedName>
    <definedName name="Oliregister">INDIRECT("Tabelle3!B"&amp;'Table 1'!$D$70)</definedName>
    <definedName name="oliut">INDIRECT("Tabelle3!B"&amp;'Table 1'!$D$74)</definedName>
    <definedName name="Pharmacy">INDIRECT("Tabelle3!B"&amp;'Table 1'!$D$72)</definedName>
    <definedName name="possession">Tabelle3!$I$2:$I$4</definedName>
    <definedName name="powut">INDIRECT("Tabelle3!B"&amp;'Table 1'!$D$75)</definedName>
    <definedName name="redkeycard">INDIRECT("Tabelle3!B"&amp;'Table 1'!$D$128)</definedName>
    <definedName name="Safecottage">INDIRECT("Tabelle3!B"&amp;'Table 1'!$D$11)</definedName>
    <definedName name="Safedreizweieins">INDIRECT("Tabelle3!B"&amp;'Table 1'!$D$57)</definedName>
    <definedName name="Sanatorium">INDIRECT("Tabelle3!B"&amp;'Table 1'!$D$95)</definedName>
    <definedName name="Sandreieinsdrei">INDIRECT("Tabelle3!B"&amp;'Table 1'!$D$46)</definedName>
    <definedName name="Sandreieinsnullblau">INDIRECT("Tabelle3!B"&amp;'Table 1'!$D$45)</definedName>
    <definedName name="Sandreieinssechsblau">INDIRECT("Tabelle3!B"&amp;'Table 1'!$D$48)</definedName>
    <definedName name="Sandreieinsvierblau">INDIRECT("Tabelle3!B"&amp;'Table 1'!$D$47)</definedName>
    <definedName name="Sandreinullachtblau">INDIRECT("Tabelle3!B"&amp;'Table 1'!$D$43)</definedName>
    <definedName name="Sandreinulldrei">INDIRECT("Tabelle3!B"&amp;'Table 1'!$D$115)</definedName>
    <definedName name="Sandreinulleins">INDIRECT("Tabelle3!B"&amp;'Table 1'!$D$114)</definedName>
    <definedName name="Sandreinullneun">INDIRECT("Tabelle3!B"&amp;'Table 1'!$D$117)</definedName>
    <definedName name="Sandreinullsechs">INDIRECT("Tabelle3!B"&amp;'Table 1'!$D$116)</definedName>
    <definedName name="Sandreinullsechsblau">INDIRECT("Tabelle3!B"&amp;'Table 1'!$D$42)</definedName>
    <definedName name="Sandreizweiachtblau">INDIRECT("Tabelle3!B"&amp;'Table 1'!$D$50)</definedName>
    <definedName name="Sandreizweizwei">INDIRECT("Tabelle3!B"&amp;'Table 1'!$D$49)</definedName>
    <definedName name="Saneinseinszwei">INDIRECT("Tabelle3!B"&amp;'Table 1'!$D$85)</definedName>
    <definedName name="Saneinsnullacht">INDIRECT("Tabelle3!B"&amp;'Table 1'!$D$84)</definedName>
    <definedName name="Saneinsnullsieben">INDIRECT("Tabelle3!B"&amp;'Table 1'!$D$83)</definedName>
    <definedName name="Saneinsnullvier">INDIRECT("Tabelle3!B"&amp;'Table 1'!$D$82)</definedName>
    <definedName name="Sanzweieinsacht">INDIRECT("Tabelle3!B"&amp;'Table 1'!$D$109)</definedName>
    <definedName name="Sanzweieinsdreiblau">INDIRECT("Tabelle3!B"&amp;'Table 1'!$D$38)</definedName>
    <definedName name="Sanzweieinsneun">INDIRECT("Tabelle3!B"&amp;'Table 1'!$D$110)</definedName>
    <definedName name="Sanzweieinssechs">INDIRECT("Tabelle3!B"&amp;'Table 1'!$D$108)</definedName>
    <definedName name="Sanzweieinssechsblau">INDIRECT("Tabelle3!B"&amp;'Table 1'!$D$39)</definedName>
    <definedName name="Sanzweinulldrei">INDIRECT("Tabelle3!B"&amp;'Table 1'!$D$105)</definedName>
    <definedName name="Sanzweinullfünf">INDIRECT("Tabelle3!B"&amp;'Table 1'!$D$106)</definedName>
    <definedName name="Sanzweinullfünfblau">INDIRECT("Tabelle3!B"&amp;'Table 1'!$D$35)</definedName>
    <definedName name="Sanzweinullneunblau">INDIRECT("Tabelle3!B"&amp;'Table 1'!$D$37)</definedName>
    <definedName name="Sanzweinullsechsblau">INDIRECT("Tabelle3!B"&amp;'Table 1'!$D$36)</definedName>
    <definedName name="Sanzweizweieins">INDIRECT("Tabelle3!B"&amp;'Table 1'!$D$112)</definedName>
    <definedName name="Sanzweizweinull">INDIRECT("Tabelle3!B"&amp;'Table 1'!$D$111)</definedName>
    <definedName name="Sanzweizweisechsblau">INDIRECT("Tabelle3!B"&amp;'Table 1'!$D$41)</definedName>
    <definedName name="Sanzweizweizwei">INDIRECT("Tabelle3!B"&amp;'Table 1'!$D$113)</definedName>
    <definedName name="Sanzweizweizweiblau">INDIRECT("Tabelle3!B"&amp;'Table 1'!$D$40)</definedName>
    <definedName name="SMW">INDIRECT("Tabelle3!B"&amp;'Table 1'!$D$93)</definedName>
    <definedName name="Storeroom">INDIRECT("Tabelle3!B"&amp;'Table 1'!$D$58)</definedName>
    <definedName name="unkkey">INDIRECT("Tabelle3!B"&amp;'Table 1'!$D$99)</definedName>
    <definedName name="violetkeycard">INDIRECT("Tabelle3!B"&amp;'Table 1'!$D$126)</definedName>
    <definedName name="yellowkeycard">INDIRECT("Tabelle3!B"&amp;'Table 1'!$D$127)</definedName>
    <definedName name="Yotota">INDIRECT("Tabelle3!B"&amp;'Table 1'!$D$121)</definedName>
    <definedName name="Zbnulleinsvier">INDIRECT("Tabelle3!B"&amp;'Table 1'!$D$76)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D61" i="5" l="1"/>
  <c r="D62" i="5"/>
  <c r="D63" i="5"/>
  <c r="D132" i="5" l="1"/>
  <c r="D131" i="5"/>
  <c r="D130" i="5"/>
  <c r="D129" i="5"/>
  <c r="D128" i="5"/>
  <c r="D127" i="5"/>
  <c r="D126" i="5"/>
  <c r="D125" i="5"/>
  <c r="D124" i="5"/>
  <c r="D123" i="5"/>
  <c r="D122" i="5"/>
  <c r="D121" i="5"/>
  <c r="D120" i="5"/>
  <c r="D119" i="5"/>
  <c r="D118" i="5"/>
  <c r="D117" i="5"/>
  <c r="D116" i="5"/>
  <c r="D115" i="5"/>
  <c r="D114" i="5"/>
  <c r="D113" i="5"/>
  <c r="D112" i="5"/>
  <c r="D111" i="5"/>
  <c r="D110" i="5"/>
  <c r="D109" i="5"/>
  <c r="D108" i="5"/>
  <c r="D107" i="5"/>
  <c r="D106" i="5"/>
  <c r="D105" i="5"/>
  <c r="D104" i="5"/>
  <c r="D103" i="5"/>
  <c r="D102" i="5"/>
  <c r="D101" i="5"/>
  <c r="D100" i="5"/>
  <c r="D99" i="5"/>
  <c r="D98" i="5"/>
  <c r="D97" i="5"/>
  <c r="D96" i="5"/>
  <c r="D95" i="5"/>
  <c r="D94" i="5"/>
  <c r="D93" i="5"/>
  <c r="D92" i="5"/>
  <c r="D91" i="5"/>
  <c r="D90" i="5"/>
  <c r="D89" i="5"/>
  <c r="D88" i="5"/>
  <c r="D87" i="5"/>
  <c r="D86" i="5"/>
  <c r="D85" i="5"/>
  <c r="D84" i="5"/>
  <c r="D83" i="5"/>
  <c r="D82" i="5"/>
  <c r="D81" i="5"/>
  <c r="D80" i="5"/>
  <c r="D79" i="5"/>
  <c r="D78" i="5"/>
  <c r="D77" i="5"/>
  <c r="D76" i="5"/>
  <c r="D75" i="5"/>
  <c r="D74" i="5"/>
  <c r="D73" i="5"/>
  <c r="D72" i="5"/>
  <c r="D71" i="5"/>
  <c r="D70" i="5"/>
  <c r="D69" i="5"/>
  <c r="D68" i="5"/>
  <c r="D67" i="5"/>
  <c r="D66" i="5"/>
  <c r="D65" i="5"/>
  <c r="D64" i="5"/>
  <c r="D60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4" i="5"/>
  <c r="D33" i="5"/>
  <c r="D32" i="5"/>
  <c r="D31" i="5"/>
  <c r="D30" i="5"/>
  <c r="D29" i="5"/>
  <c r="D28" i="5"/>
  <c r="D27" i="5"/>
  <c r="D26" i="5"/>
  <c r="D25" i="5"/>
  <c r="D24" i="5"/>
  <c r="D23" i="5"/>
  <c r="D22" i="5"/>
  <c r="D21" i="5"/>
  <c r="D20" i="5"/>
  <c r="D19" i="5"/>
  <c r="D18" i="5"/>
  <c r="D17" i="5"/>
  <c r="D16" i="5"/>
  <c r="D15" i="5"/>
  <c r="D14" i="5"/>
  <c r="D13" i="5"/>
  <c r="D12" i="5"/>
  <c r="D11" i="5"/>
  <c r="D10" i="5"/>
  <c r="D9" i="5"/>
  <c r="D8" i="5"/>
  <c r="D35" i="5"/>
</calcChain>
</file>

<file path=xl/sharedStrings.xml><?xml version="1.0" encoding="utf-8"?>
<sst xmlns="http://schemas.openxmlformats.org/spreadsheetml/2006/main" count="510" uniqueCount="362">
  <si>
    <t>possession</t>
  </si>
  <si>
    <t>yes</t>
  </si>
  <si>
    <t>no</t>
  </si>
  <si>
    <r>
      <rPr>
        <b/>
        <sz val="4"/>
        <rFont val="Calibri"/>
        <family val="2"/>
      </rPr>
      <t xml:space="preserve">SHORELINE
</t>
    </r>
    <r>
      <rPr>
        <b/>
        <sz val="4"/>
        <rFont val="Calibri"/>
        <family val="2"/>
      </rPr>
      <t>villa</t>
    </r>
  </si>
  <si>
    <r>
      <rPr>
        <b/>
        <sz val="4"/>
        <rFont val="Calibri"/>
        <family val="2"/>
      </rPr>
      <t xml:space="preserve">Water barrels backyard of cottage - Shoreline.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</si>
  <si>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1 </t>
    </r>
    <r>
      <rPr>
        <b/>
        <sz val="4"/>
        <color rgb="FF2E75B5"/>
        <rFont val="Calibri"/>
        <family val="2"/>
      </rPr>
      <t xml:space="preserve">PC </t>
    </r>
    <r>
      <rPr>
        <b/>
        <sz val="4"/>
        <rFont val="Calibri"/>
        <family val="2"/>
      </rPr>
      <t xml:space="preserve">- 1 Gun Cabinet - 2 </t>
    </r>
    <r>
      <rPr>
        <b/>
        <sz val="4"/>
        <color rgb="FF538235"/>
        <rFont val="Calibri"/>
        <family val="2"/>
      </rPr>
      <t xml:space="preserve">Safes </t>
    </r>
    <r>
      <rPr>
        <b/>
        <sz val="4"/>
        <rFont val="Calibri"/>
        <family val="2"/>
      </rPr>
      <t>(</t>
    </r>
    <r>
      <rPr>
        <b/>
        <u/>
        <sz val="4"/>
        <rFont val="Calibri"/>
        <family val="2"/>
      </rPr>
      <t>one locked</t>
    </r>
    <r>
      <rPr>
        <b/>
        <sz val="4"/>
        <rFont val="Calibri"/>
        <family val="2"/>
      </rPr>
      <t>) - 1 Jacket (</t>
    </r>
    <r>
      <rPr>
        <b/>
        <u/>
        <sz val="4"/>
        <color rgb="FF805F00"/>
        <rFont val="Calibri"/>
        <family val="2"/>
      </rPr>
      <t>marked key</t>
    </r>
    <r>
      <rPr>
        <b/>
        <sz val="4"/>
        <rFont val="Calibri"/>
        <family val="2"/>
      </rPr>
      <t>) Loose loot (</t>
    </r>
    <r>
      <rPr>
        <b/>
        <sz val="4"/>
        <color rgb="FF538235"/>
        <rFont val="Calibri"/>
        <family val="2"/>
      </rPr>
      <t>Roubles</t>
    </r>
    <r>
      <rPr>
        <b/>
        <sz val="4"/>
        <rFont val="Calibri"/>
        <family val="2"/>
      </rPr>
      <t>)</t>
    </r>
  </si>
  <si>
    <r>
      <rPr>
        <b/>
        <sz val="4"/>
        <rFont val="Calibri"/>
        <family val="2"/>
      </rPr>
      <t>Useless</t>
    </r>
  </si>
  <si>
    <r>
      <rPr>
        <b/>
        <sz val="4"/>
        <rFont val="Calibri"/>
        <family val="2"/>
      </rPr>
      <t>Key has no use</t>
    </r>
  </si>
  <si>
    <r>
      <rPr>
        <b/>
        <sz val="4"/>
        <rFont val="Calibri"/>
        <family val="2"/>
      </rPr>
      <t>Low interest</t>
    </r>
  </si>
  <si>
    <r>
      <rPr>
        <b/>
        <sz val="4"/>
        <rFont val="Calibri"/>
        <family val="2"/>
      </rPr>
      <t>Consumables, Toolbox, Jackets, Loose loot</t>
    </r>
  </si>
  <si>
    <r>
      <rPr>
        <b/>
        <sz val="4"/>
        <rFont val="Calibri"/>
        <family val="2"/>
      </rPr>
      <t>Medium interest</t>
    </r>
  </si>
  <si>
    <r>
      <rPr>
        <b/>
        <sz val="4"/>
        <color rgb="FF538235"/>
        <rFont val="Calibri"/>
        <family val="2"/>
      </rPr>
      <t>Money</t>
    </r>
    <r>
      <rPr>
        <b/>
        <sz val="4"/>
        <rFont val="Calibri"/>
        <family val="2"/>
      </rPr>
      <t>, Drawers, Loose loot</t>
    </r>
  </si>
  <si>
    <r>
      <rPr>
        <b/>
        <sz val="4"/>
        <rFont val="Calibri"/>
        <family val="2"/>
      </rPr>
      <t>High interest</t>
    </r>
  </si>
  <si>
    <r>
      <rPr>
        <b/>
        <sz val="4"/>
        <rFont val="Calibri"/>
        <family val="2"/>
      </rPr>
      <t xml:space="preserve">Required at least once for </t>
    </r>
    <r>
      <rPr>
        <b/>
        <sz val="4"/>
        <color rgb="FF805F00"/>
        <rFont val="Calibri"/>
        <family val="2"/>
      </rPr>
      <t xml:space="preserve">Quests </t>
    </r>
    <r>
      <rPr>
        <b/>
        <sz val="4"/>
        <rFont val="Calibri"/>
        <family val="2"/>
      </rPr>
      <t xml:space="preserve">|  </t>
    </r>
    <r>
      <rPr>
        <b/>
        <sz val="4"/>
        <color rgb="FFFF0000"/>
        <rFont val="Calibri"/>
        <family val="2"/>
      </rPr>
      <t>Meds</t>
    </r>
    <r>
      <rPr>
        <b/>
        <sz val="4"/>
        <rFont val="Calibri"/>
        <family val="2"/>
      </rPr>
      <t xml:space="preserve">, </t>
    </r>
    <r>
      <rPr>
        <b/>
        <sz val="4"/>
        <color rgb="FF2E75B5"/>
        <rFont val="Calibri"/>
        <family val="2"/>
      </rPr>
      <t>PC blocks</t>
    </r>
    <r>
      <rPr>
        <b/>
        <sz val="4"/>
        <rFont val="Calibri"/>
        <family val="2"/>
      </rPr>
      <t xml:space="preserve">, </t>
    </r>
    <r>
      <rPr>
        <b/>
        <sz val="4"/>
        <color rgb="FF538235"/>
        <rFont val="Calibri"/>
        <family val="2"/>
      </rPr>
      <t>Safe</t>
    </r>
  </si>
  <si>
    <r>
      <rPr>
        <b/>
        <sz val="4"/>
        <rFont val="Calibri"/>
        <family val="2"/>
      </rPr>
      <t>Very high interest</t>
    </r>
  </si>
  <si>
    <r>
      <rPr>
        <b/>
        <sz val="4"/>
        <color rgb="FF805F00"/>
        <rFont val="Calibri"/>
        <family val="2"/>
      </rPr>
      <t>Rare items</t>
    </r>
    <r>
      <rPr>
        <b/>
        <sz val="4"/>
        <rFont val="Calibri"/>
        <family val="2"/>
      </rPr>
      <t xml:space="preserve">, </t>
    </r>
    <r>
      <rPr>
        <b/>
        <sz val="4"/>
        <color rgb="FF6F2F9F"/>
        <rFont val="Calibri"/>
        <family val="2"/>
      </rPr>
      <t>Weapons</t>
    </r>
    <r>
      <rPr>
        <b/>
        <sz val="4"/>
        <rFont val="Calibri"/>
        <family val="2"/>
      </rPr>
      <t xml:space="preserve">, </t>
    </r>
    <r>
      <rPr>
        <b/>
        <sz val="4"/>
        <color rgb="FFFF0000"/>
        <rFont val="Calibri"/>
        <family val="2"/>
      </rPr>
      <t>Meds</t>
    </r>
    <r>
      <rPr>
        <b/>
        <sz val="4"/>
        <rFont val="Calibri"/>
        <family val="2"/>
      </rPr>
      <t xml:space="preserve">, </t>
    </r>
    <r>
      <rPr>
        <b/>
        <sz val="4"/>
        <color rgb="FF538235"/>
        <rFont val="Calibri"/>
        <family val="2"/>
      </rPr>
      <t>Money</t>
    </r>
  </si>
  <si>
    <r>
      <rPr>
        <b/>
        <sz val="4"/>
        <color rgb="FF0D0D0D"/>
        <rFont val="Calibri"/>
        <family val="2"/>
      </rPr>
      <t>ICON</t>
    </r>
  </si>
  <si>
    <r>
      <rPr>
        <b/>
        <sz val="4"/>
        <color rgb="FF0D0D0D"/>
        <rFont val="Calibri"/>
        <family val="2"/>
      </rPr>
      <t>KEY</t>
    </r>
  </si>
  <si>
    <r>
      <rPr>
        <b/>
        <sz val="4"/>
        <color rgb="FF0D0D0D"/>
        <rFont val="Calibri"/>
        <family val="2"/>
      </rPr>
      <t>Y/N</t>
    </r>
  </si>
  <si>
    <r>
      <rPr>
        <b/>
        <sz val="4"/>
        <color rgb="FF0D0D0D"/>
        <rFont val="Calibri"/>
        <family val="2"/>
      </rPr>
      <t>MAP EFFECT</t>
    </r>
  </si>
  <si>
    <r>
      <rPr>
        <b/>
        <sz val="4"/>
        <color rgb="FF0D0D0D"/>
        <rFont val="Calibri"/>
        <family val="2"/>
      </rPr>
      <t>TASK</t>
    </r>
  </si>
  <si>
    <r>
      <rPr>
        <b/>
        <sz val="4"/>
        <color rgb="FF0D0D0D"/>
        <rFont val="Calibri"/>
        <family val="2"/>
      </rPr>
      <t>INTEREST LEVEL</t>
    </r>
  </si>
  <si>
    <r>
      <rPr>
        <b/>
        <sz val="4"/>
        <color rgb="FF0D0D0D"/>
        <rFont val="Calibri"/>
        <family val="2"/>
      </rPr>
      <t>SPAWN</t>
    </r>
  </si>
  <si>
    <r>
      <rPr>
        <b/>
        <sz val="4"/>
        <color rgb="FF0D0D0D"/>
        <rFont val="Calibri"/>
        <family val="2"/>
      </rPr>
      <t>LOOT &amp; INFO</t>
    </r>
  </si>
  <si>
    <r>
      <rPr>
        <b/>
        <sz val="4"/>
        <color rgb="FFC00000"/>
        <rFont val="Calibri"/>
        <family val="2"/>
      </rPr>
      <t>C</t>
    </r>
  </si>
  <si>
    <r>
      <rPr>
        <b/>
        <sz val="4"/>
        <rFont val="Calibri"/>
        <family val="2"/>
      </rPr>
      <t>CUSTOMS</t>
    </r>
  </si>
  <si>
    <r>
      <rPr>
        <b/>
        <sz val="4"/>
        <rFont val="Calibri"/>
        <family val="2"/>
      </rPr>
      <t xml:space="preserve">Drawers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</si>
  <si>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x1 </t>
    </r>
    <r>
      <rPr>
        <b/>
        <sz val="4"/>
        <color rgb="FF538235"/>
        <rFont val="Calibri"/>
        <family val="2"/>
      </rPr>
      <t xml:space="preserve">Safe
</t>
    </r>
    <r>
      <rPr>
        <b/>
        <sz val="4"/>
        <rFont val="Calibri"/>
        <family val="2"/>
      </rPr>
      <t xml:space="preserve">x1 </t>
    </r>
    <r>
      <rPr>
        <b/>
        <sz val="4"/>
        <color rgb="FF6F2F9F"/>
        <rFont val="Calibri"/>
        <family val="2"/>
      </rPr>
      <t xml:space="preserve">Pistol </t>
    </r>
    <r>
      <rPr>
        <b/>
        <sz val="4"/>
        <rFont val="Calibri"/>
        <family val="2"/>
      </rPr>
      <t>spawn in the desk Loose loot (Currency, Ammo)</t>
    </r>
  </si>
  <si>
    <r>
      <rPr>
        <b/>
        <sz val="4"/>
        <color rgb="FFFFFFFF"/>
        <rFont val="Calibri"/>
        <family val="2"/>
      </rPr>
      <t>CUSTOMS</t>
    </r>
  </si>
  <si>
    <r>
      <rPr>
        <b/>
        <sz val="4"/>
        <color rgb="FFFFFFFF"/>
        <rFont val="Calibri"/>
        <family val="2"/>
      </rPr>
      <t>Pockets and bags of Scavs</t>
    </r>
  </si>
  <si>
    <r>
      <rPr>
        <b/>
        <sz val="4"/>
        <color rgb="FFFFFFFF"/>
        <rFont val="Calibri"/>
        <family val="2"/>
      </rPr>
      <t xml:space="preserve">This key used to open the trunk of a car in the dormitory parking lot on Customs which gave access to a </t>
    </r>
    <r>
      <rPr>
        <b/>
        <u/>
        <sz val="4"/>
        <color rgb="FFFFFFFF"/>
        <rFont val="Calibri"/>
        <family val="2"/>
      </rPr>
      <t>Grenade bo</t>
    </r>
    <r>
      <rPr>
        <b/>
        <sz val="4"/>
        <color rgb="FFFFFFFF"/>
        <rFont val="Calibri"/>
        <family val="2"/>
      </rPr>
      <t>x. This trunk is now unlocked by default, no longer requiring the key to be unlocked.</t>
    </r>
  </si>
  <si>
    <r>
      <rPr>
        <b/>
        <sz val="4"/>
        <color rgb="FF008000"/>
        <rFont val="Segoe UI Symbol"/>
        <family val="2"/>
      </rPr>
      <t>✔</t>
    </r>
  </si>
  <si>
    <r>
      <rPr>
        <b/>
        <sz val="4"/>
        <rFont val="Calibri"/>
        <family val="2"/>
      </rPr>
      <t xml:space="preserve">Bus Next to the Tank at the Village - Shoreline.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</si>
  <si>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A.k.a - Tarcone Director's Office.
</t>
    </r>
    <r>
      <rPr>
        <b/>
        <sz val="4"/>
        <rFont val="Calibri"/>
        <family val="2"/>
      </rPr>
      <t xml:space="preserve">Quest location for </t>
    </r>
    <r>
      <rPr>
        <b/>
        <u/>
        <sz val="4"/>
        <color rgb="FF805F00"/>
        <rFont val="Calibri"/>
        <family val="2"/>
      </rPr>
      <t>Delivery from the pas</t>
    </r>
    <r>
      <rPr>
        <b/>
        <sz val="4"/>
        <color rgb="FF805F00"/>
        <rFont val="Calibri"/>
        <family val="2"/>
      </rPr>
      <t xml:space="preserve">t </t>
    </r>
    <r>
      <rPr>
        <b/>
        <sz val="4"/>
        <rFont val="Calibri"/>
        <family val="2"/>
      </rPr>
      <t xml:space="preserve">&amp; </t>
    </r>
    <r>
      <rPr>
        <b/>
        <u/>
        <sz val="4"/>
        <color rgb="FF805F00"/>
        <rFont val="Calibri"/>
        <family val="2"/>
      </rPr>
      <t>Farming - Part 3</t>
    </r>
    <r>
      <rPr>
        <b/>
        <sz val="4"/>
        <color rgb="FF805F00"/>
        <rFont val="Calibri"/>
        <family val="2"/>
      </rPr>
      <t xml:space="preserve"> </t>
    </r>
    <r>
      <rPr>
        <b/>
        <sz val="4"/>
        <color rgb="FF2F5395"/>
        <rFont val="Calibri"/>
        <family val="2"/>
      </rPr>
      <t xml:space="preserve">PC, </t>
    </r>
    <r>
      <rPr>
        <b/>
        <sz val="4"/>
        <color rgb="FF538235"/>
        <rFont val="Calibri"/>
        <family val="2"/>
      </rPr>
      <t xml:space="preserve">Safe, </t>
    </r>
    <r>
      <rPr>
        <b/>
        <sz val="4"/>
        <rFont val="Calibri"/>
        <family val="2"/>
      </rPr>
      <t>Jacket (204 key), PACA, Backpack</t>
    </r>
  </si>
  <si>
    <r>
      <rPr>
        <b/>
        <sz val="4"/>
        <color rgb="FFC00000"/>
        <rFont val="Calibri"/>
        <family val="2"/>
      </rPr>
      <t>D</t>
    </r>
  </si>
  <si>
    <r>
      <rPr>
        <b/>
        <sz val="4"/>
        <rFont val="Calibri"/>
        <family val="2"/>
      </rPr>
      <t>FACTORY</t>
    </r>
  </si>
  <si>
    <r>
      <rPr>
        <b/>
        <sz val="4"/>
        <rFont val="Calibri"/>
        <family val="2"/>
      </rPr>
      <t>Factory: On a bench in the locker room Pockets and bags of Scavs</t>
    </r>
  </si>
  <si>
    <r>
      <rPr>
        <b/>
        <sz val="4"/>
        <rFont val="Calibri"/>
        <family val="2"/>
      </rPr>
      <t xml:space="preserve">Unlocks the small office next to breach ramp on Factory
</t>
    </r>
    <r>
      <rPr>
        <b/>
        <sz val="4"/>
        <rFont val="Calibri"/>
        <family val="2"/>
      </rPr>
      <t xml:space="preserve">The unlockable door is located at the pumping station in Factory
</t>
    </r>
    <r>
      <rPr>
        <b/>
        <sz val="4"/>
        <rFont val="Calibri"/>
        <family val="2"/>
      </rPr>
      <t>Can also be accessed from another door, unlocked with the Door key (alternative).</t>
    </r>
  </si>
  <si>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</si>
  <si>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the small office next to breach ramp on Factory
</t>
    </r>
    <r>
      <rPr>
        <b/>
        <sz val="4"/>
        <rFont val="Calibri"/>
        <family val="2"/>
      </rPr>
      <t>The unlockable door is located at the pumping station in Factory Can also be accessed from another door, unlocked with the Door key</t>
    </r>
  </si>
  <si>
    <r>
      <rPr>
        <b/>
        <sz val="4"/>
        <rFont val="Calibri"/>
        <family val="2"/>
      </rPr>
      <t xml:space="preserve">Hand of Dead Scav - first-floor showers - two- story dorms - Customs.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</si>
  <si>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Guard desk room  - First floor main entrance - Two-story dorms on Customs.
</t>
    </r>
    <r>
      <rPr>
        <b/>
        <sz val="4"/>
        <color rgb="FF6F2F9F"/>
        <rFont val="Calibri"/>
        <family val="2"/>
      </rPr>
      <t>One Weapon rack - One Weapon box (6x3) - Two Wooden ammo boxes</t>
    </r>
  </si>
  <si>
    <r>
      <rPr>
        <b/>
        <sz val="4"/>
        <rFont val="Calibri"/>
        <family val="2"/>
      </rPr>
      <t>Consumables</t>
    </r>
  </si>
  <si>
    <r>
      <rPr>
        <b/>
        <sz val="4"/>
        <rFont val="Calibri"/>
        <family val="2"/>
      </rPr>
      <t>Key cabinet at the Dorm guard desk Pockets and bags of Scavs</t>
    </r>
  </si>
  <si>
    <r>
      <rPr>
        <b/>
        <sz val="4"/>
        <rFont val="Calibri"/>
        <family val="2"/>
      </rPr>
      <t>One Toolbox Two jackets</t>
    </r>
  </si>
  <si>
    <r>
      <rPr>
        <b/>
        <sz val="4"/>
        <rFont val="Calibri"/>
        <family val="2"/>
      </rPr>
      <t xml:space="preserve">One </t>
    </r>
    <r>
      <rPr>
        <b/>
        <sz val="4"/>
        <color rgb="FF538235"/>
        <rFont val="Calibri"/>
        <family val="2"/>
      </rPr>
      <t>Safe</t>
    </r>
  </si>
  <si>
    <r>
      <rPr>
        <b/>
        <sz val="4"/>
        <rFont val="Calibri"/>
        <family val="2"/>
      </rPr>
      <t xml:space="preserve">One set of Drawers One </t>
    </r>
    <r>
      <rPr>
        <b/>
        <sz val="4"/>
        <color rgb="FF2F5395"/>
        <rFont val="Calibri"/>
        <family val="2"/>
      </rPr>
      <t>PC block</t>
    </r>
  </si>
  <si>
    <r>
      <rPr>
        <b/>
        <sz val="4"/>
        <rFont val="Calibri"/>
        <family val="2"/>
      </rPr>
      <t xml:space="preserve">Warehouse locker - inside the red box Customs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</si>
  <si>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One </t>
    </r>
    <r>
      <rPr>
        <b/>
        <sz val="4"/>
        <color rgb="FF538235"/>
        <rFont val="Calibri"/>
        <family val="2"/>
      </rPr>
      <t xml:space="preserve">Safe
</t>
    </r>
    <r>
      <rPr>
        <b/>
        <sz val="4"/>
        <rFont val="Calibri"/>
        <family val="2"/>
      </rPr>
      <t xml:space="preserve">Possible </t>
    </r>
    <r>
      <rPr>
        <b/>
        <sz val="4"/>
        <color rgb="FFC00000"/>
        <rFont val="Calibri"/>
        <family val="2"/>
      </rPr>
      <t>Fuel conditioner</t>
    </r>
    <r>
      <rPr>
        <b/>
        <sz val="4"/>
        <rFont val="Calibri"/>
        <family val="2"/>
      </rPr>
      <t xml:space="preserve">, Secure </t>
    </r>
    <r>
      <rPr>
        <b/>
        <sz val="4"/>
        <color rgb="FFC00000"/>
        <rFont val="Calibri"/>
        <family val="2"/>
      </rPr>
      <t xml:space="preserve">Flash drive </t>
    </r>
    <r>
      <rPr>
        <b/>
        <sz val="4"/>
        <rFont val="Calibri"/>
        <family val="2"/>
      </rPr>
      <t>(ironkey) and Diary spawn (on the bed)</t>
    </r>
  </si>
  <si>
    <r>
      <rPr>
        <b/>
        <sz val="4"/>
        <rFont val="Calibri"/>
        <family val="2"/>
      </rPr>
      <t>Customs Checkpoint: Blue jacket in trunk blue car Pockets and bags of Scavs</t>
    </r>
  </si>
  <si>
    <r>
      <rPr>
        <b/>
        <sz val="4"/>
        <rFont val="Calibri"/>
        <family val="2"/>
      </rPr>
      <t xml:space="preserve">Required location - </t>
    </r>
    <r>
      <rPr>
        <b/>
        <u/>
        <sz val="4"/>
        <color rgb="FF805F00"/>
        <rFont val="Calibri"/>
        <family val="2"/>
      </rPr>
      <t>quest Pharmacist</t>
    </r>
    <r>
      <rPr>
        <b/>
        <sz val="4"/>
        <color rgb="FF805F00"/>
        <rFont val="Calibri"/>
        <family val="2"/>
      </rPr>
      <t xml:space="preserve">. </t>
    </r>
    <r>
      <rPr>
        <b/>
        <sz val="4"/>
        <color rgb="FF2F5395"/>
        <rFont val="Calibri"/>
        <family val="2"/>
      </rPr>
      <t>PC</t>
    </r>
    <r>
      <rPr>
        <b/>
        <sz val="4"/>
        <rFont val="Calibri"/>
        <family val="2"/>
      </rPr>
      <t xml:space="preserve">, money or some quick </t>
    </r>
    <r>
      <rPr>
        <b/>
        <sz val="4"/>
        <color rgb="FFC00000"/>
        <rFont val="Calibri"/>
        <family val="2"/>
      </rPr>
      <t xml:space="preserve">medical </t>
    </r>
    <r>
      <rPr>
        <b/>
        <sz val="4"/>
        <rFont val="Calibri"/>
        <family val="2"/>
      </rPr>
      <t>supplies.</t>
    </r>
  </si>
  <si>
    <r>
      <rPr>
        <b/>
        <sz val="4"/>
        <rFont val="Calibri"/>
        <family val="2"/>
      </rPr>
      <t>Two Jackets in a cloth cabinet.</t>
    </r>
  </si>
  <si>
    <r>
      <rPr>
        <b/>
        <sz val="4"/>
        <rFont val="Calibri"/>
        <family val="2"/>
      </rPr>
      <t xml:space="preserve">Inside a red mug in dorm room 214.
</t>
    </r>
    <r>
      <rPr>
        <b/>
        <sz val="4"/>
        <rFont val="Calibri"/>
        <family val="2"/>
      </rPr>
      <t xml:space="preserve">Drawers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</si>
  <si>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One Sport bag.
</t>
    </r>
    <r>
      <rPr>
        <b/>
        <sz val="4"/>
        <rFont val="Calibri"/>
        <family val="2"/>
      </rPr>
      <t xml:space="preserve">Quest location for </t>
    </r>
    <r>
      <rPr>
        <b/>
        <u/>
        <sz val="4"/>
        <color rgb="FF805F00"/>
        <rFont val="Calibri"/>
        <family val="2"/>
      </rPr>
      <t>Shaking up telle</t>
    </r>
    <r>
      <rPr>
        <b/>
        <sz val="4"/>
        <color rgb="FF805F00"/>
        <rFont val="Calibri"/>
        <family val="2"/>
      </rPr>
      <t>r</t>
    </r>
  </si>
  <si>
    <r>
      <rPr>
        <b/>
        <sz val="4"/>
        <rFont val="Calibri"/>
        <family val="2"/>
      </rPr>
      <t xml:space="preserve">Custom office - Jacket Drawers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</si>
  <si>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>One blue standing weapons locker/Safe combo Loose loot</t>
    </r>
  </si>
  <si>
    <r>
      <rPr>
        <b/>
        <sz val="4"/>
        <rFont val="Calibri"/>
        <family val="2"/>
      </rPr>
      <t xml:space="preserve">No loot - quest </t>
    </r>
    <r>
      <rPr>
        <b/>
        <u/>
        <sz val="4"/>
        <color rgb="FF805F00"/>
        <rFont val="Calibri"/>
        <family val="2"/>
      </rPr>
      <t>Operation Aquarius - Part 1</t>
    </r>
  </si>
  <si>
    <r>
      <rPr>
        <b/>
        <sz val="4"/>
        <rFont val="Calibri"/>
        <family val="2"/>
      </rPr>
      <t xml:space="preserve">Between pallets in garage nr. 88 Customs.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</si>
  <si>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One </t>
    </r>
    <r>
      <rPr>
        <b/>
        <sz val="4"/>
        <color rgb="FF538235"/>
        <rFont val="Calibri"/>
        <family val="2"/>
      </rPr>
      <t xml:space="preserve">Safe - </t>
    </r>
    <r>
      <rPr>
        <b/>
        <sz val="4"/>
        <rFont val="Calibri"/>
        <family val="2"/>
      </rPr>
      <t>Loose loot (</t>
    </r>
    <r>
      <rPr>
        <b/>
        <sz val="4"/>
        <color rgb="FF6F2F9F"/>
        <rFont val="Calibri"/>
        <family val="2"/>
      </rPr>
      <t>Ammunition</t>
    </r>
    <r>
      <rPr>
        <b/>
        <sz val="4"/>
        <rFont val="Calibri"/>
        <family val="2"/>
      </rPr>
      <t xml:space="preserve">) Possible </t>
    </r>
    <r>
      <rPr>
        <b/>
        <sz val="4"/>
        <color rgb="FF805F00"/>
        <rFont val="Calibri"/>
        <family val="2"/>
      </rPr>
      <t xml:space="preserve">Dorm room 203 Key </t>
    </r>
    <r>
      <rPr>
        <b/>
        <sz val="4"/>
        <rFont val="Calibri"/>
        <family val="2"/>
      </rPr>
      <t xml:space="preserve">in the red mug
</t>
    </r>
    <r>
      <rPr>
        <b/>
        <sz val="4"/>
        <rFont val="Calibri"/>
        <family val="2"/>
      </rPr>
      <t xml:space="preserve">This is an optional quest location for </t>
    </r>
    <r>
      <rPr>
        <b/>
        <u/>
        <sz val="4"/>
        <color rgb="FF805F00"/>
        <rFont val="Calibri"/>
        <family val="2"/>
      </rPr>
      <t>Shaking up telle</t>
    </r>
    <r>
      <rPr>
        <b/>
        <sz val="4"/>
        <color rgb="FF805F00"/>
        <rFont val="Calibri"/>
        <family val="2"/>
      </rPr>
      <t>r</t>
    </r>
  </si>
  <si>
    <r>
      <rPr>
        <b/>
        <sz val="4"/>
        <rFont val="Calibri"/>
        <family val="2"/>
      </rPr>
      <t>Loose loot (</t>
    </r>
    <r>
      <rPr>
        <b/>
        <sz val="4"/>
        <color rgb="FF6F2F9F"/>
        <rFont val="Calibri"/>
        <family val="2"/>
      </rPr>
      <t>Weapon, Weapon mods</t>
    </r>
    <r>
      <rPr>
        <b/>
        <sz val="4"/>
        <rFont val="Calibri"/>
        <family val="2"/>
      </rPr>
      <t>)</t>
    </r>
  </si>
  <si>
    <r>
      <rPr>
        <b/>
        <sz val="4"/>
        <rFont val="Calibri"/>
        <family val="2"/>
      </rPr>
      <t xml:space="preserve">Under blue clothing train car Customs.
</t>
    </r>
    <r>
      <rPr>
        <b/>
        <sz val="4"/>
        <rFont val="Calibri"/>
        <family val="2"/>
      </rPr>
      <t xml:space="preserve">Drawers
</t>
    </r>
    <r>
      <rPr>
        <b/>
        <sz val="4"/>
        <rFont val="Calibri"/>
        <family val="2"/>
      </rPr>
      <t>Pockets and bags of Scavs</t>
    </r>
  </si>
  <si>
    <r>
      <rPr>
        <b/>
        <sz val="4"/>
        <color rgb="FF805F00"/>
        <rFont val="Calibri"/>
        <family val="2"/>
      </rPr>
      <t xml:space="preserve">Chemical - Part 1 </t>
    </r>
    <r>
      <rPr>
        <b/>
        <sz val="4"/>
        <rFont val="Calibri"/>
        <family val="2"/>
      </rPr>
      <t xml:space="preserve">&amp; </t>
    </r>
    <r>
      <rPr>
        <b/>
        <sz val="4"/>
        <color rgb="FF805F00"/>
        <rFont val="Calibri"/>
        <family val="2"/>
      </rPr>
      <t xml:space="preserve">Chemical - Part 2
</t>
    </r>
    <r>
      <rPr>
        <b/>
        <sz val="4"/>
        <rFont val="Calibri"/>
        <family val="2"/>
      </rPr>
      <t xml:space="preserve">2 quest items for Chemical - Part 2 (Sealed letter &amp; S-Secure Flash drive) </t>
    </r>
    <r>
      <rPr>
        <b/>
        <u/>
        <sz val="4"/>
        <rFont val="Calibri"/>
        <family val="2"/>
      </rPr>
      <t>Key ZB-014</t>
    </r>
    <r>
      <rPr>
        <b/>
        <sz val="4"/>
        <rFont val="Calibri"/>
        <family val="2"/>
      </rPr>
      <t xml:space="preserve"> - Loose loot (Roubles)</t>
    </r>
  </si>
  <si>
    <r>
      <rPr>
        <b/>
        <sz val="4"/>
        <rFont val="Calibri"/>
        <family val="2"/>
      </rPr>
      <t>One Wooden crate - Loose loot (</t>
    </r>
    <r>
      <rPr>
        <b/>
        <sz val="4"/>
        <color rgb="FF6F2F9F"/>
        <rFont val="Calibri"/>
        <family val="2"/>
      </rPr>
      <t>Weapons</t>
    </r>
    <r>
      <rPr>
        <b/>
        <sz val="4"/>
        <rFont val="Calibri"/>
        <family val="2"/>
      </rPr>
      <t xml:space="preserve">) This is a location for the quest </t>
    </r>
    <r>
      <rPr>
        <b/>
        <sz val="4"/>
        <color rgb="FF805F00"/>
        <rFont val="Calibri"/>
        <family val="2"/>
      </rPr>
      <t xml:space="preserve">Golden swag
</t>
    </r>
    <r>
      <rPr>
        <b/>
        <sz val="4"/>
        <rFont val="Calibri"/>
        <family val="2"/>
      </rPr>
      <t xml:space="preserve">Also used as handover item in the </t>
    </r>
    <r>
      <rPr>
        <b/>
        <sz val="4"/>
        <color rgb="FF805F00"/>
        <rFont val="Calibri"/>
        <family val="2"/>
      </rPr>
      <t xml:space="preserve">Therapist </t>
    </r>
    <r>
      <rPr>
        <b/>
        <sz val="4"/>
        <rFont val="Calibri"/>
        <family val="2"/>
      </rPr>
      <t xml:space="preserve">quest </t>
    </r>
    <r>
      <rPr>
        <b/>
        <sz val="4"/>
        <color rgb="FF805F00"/>
        <rFont val="Calibri"/>
        <family val="2"/>
      </rPr>
      <t>Trust regain</t>
    </r>
  </si>
  <si>
    <r>
      <rPr>
        <b/>
        <sz val="4"/>
        <rFont val="Calibri"/>
        <family val="2"/>
      </rPr>
      <t>Loose Loot (</t>
    </r>
    <r>
      <rPr>
        <b/>
        <sz val="4"/>
        <color rgb="FF538235"/>
        <rFont val="Calibri"/>
        <family val="2"/>
      </rPr>
      <t>Roubles</t>
    </r>
    <r>
      <rPr>
        <b/>
        <sz val="4"/>
        <rFont val="Calibri"/>
        <family val="2"/>
      </rPr>
      <t>)</t>
    </r>
  </si>
  <si>
    <r>
      <rPr>
        <b/>
        <sz val="4"/>
        <color rgb="FFC00000"/>
        <rFont val="Calibri"/>
        <family val="2"/>
      </rPr>
      <t>E</t>
    </r>
  </si>
  <si>
    <r>
      <rPr>
        <b/>
        <sz val="4"/>
        <rFont val="Calibri"/>
        <family val="2"/>
      </rPr>
      <t>SHORELINE</t>
    </r>
  </si>
  <si>
    <r>
      <rPr>
        <b/>
        <sz val="4"/>
        <rFont val="Calibri"/>
        <family val="2"/>
      </rPr>
      <t xml:space="preserve">Cardboard box concrete area above the north of resort - Shoreline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</si>
  <si>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One </t>
    </r>
    <r>
      <rPr>
        <b/>
        <sz val="4"/>
        <color rgb="FFC00000"/>
        <rFont val="Calibri"/>
        <family val="2"/>
      </rPr>
      <t xml:space="preserve">Medcase </t>
    </r>
    <r>
      <rPr>
        <b/>
        <sz val="4"/>
        <rFont val="Calibri"/>
        <family val="2"/>
      </rPr>
      <t xml:space="preserve">- One Sport Bag - Loose </t>
    </r>
    <r>
      <rPr>
        <b/>
        <sz val="4"/>
        <color rgb="FF538235"/>
        <rFont val="Calibri"/>
        <family val="2"/>
      </rPr>
      <t xml:space="preserve">Money </t>
    </r>
    <r>
      <rPr>
        <b/>
        <sz val="4"/>
        <rFont val="Calibri"/>
        <family val="2"/>
      </rPr>
      <t xml:space="preserve">-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Locker Balcony -&gt; Room 206 -&gt; 3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Box - </t>
    </r>
    <r>
      <rPr>
        <b/>
        <sz val="4"/>
        <color rgb="FFC00000"/>
        <rFont val="Calibri"/>
        <family val="2"/>
      </rPr>
      <t xml:space="preserve">Rare Spawn </t>
    </r>
    <r>
      <rPr>
        <b/>
        <sz val="4"/>
        <rFont val="Calibri"/>
        <family val="2"/>
      </rPr>
      <t xml:space="preserve">- Loose </t>
    </r>
    <r>
      <rPr>
        <b/>
        <sz val="4"/>
        <color rgb="FFC00000"/>
        <rFont val="Calibri"/>
        <family val="2"/>
      </rPr>
      <t>Meds</t>
    </r>
  </si>
  <si>
    <r>
      <rPr>
        <b/>
        <sz val="4"/>
        <rFont val="Calibri"/>
        <family val="2"/>
      </rPr>
      <t xml:space="preserve">Back of SUV between gas station and marina - Shoreline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</si>
  <si>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3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Box - </t>
    </r>
    <r>
      <rPr>
        <b/>
        <sz val="4"/>
        <color rgb="FFC00000"/>
        <rFont val="Calibri"/>
        <family val="2"/>
      </rPr>
      <t xml:space="preserve">Rare Spawn </t>
    </r>
    <r>
      <rPr>
        <b/>
        <sz val="4"/>
        <rFont val="Calibri"/>
        <family val="2"/>
      </rPr>
      <t xml:space="preserve">- Loose </t>
    </r>
    <r>
      <rPr>
        <b/>
        <sz val="4"/>
        <color rgb="FFC00000"/>
        <rFont val="Calibri"/>
        <family val="2"/>
      </rPr>
      <t xml:space="preserve">Meds
</t>
    </r>
    <r>
      <rPr>
        <b/>
        <sz val="4"/>
        <rFont val="Calibri"/>
        <family val="2"/>
      </rPr>
      <t xml:space="preserve">Balcony -&gt; Room 205 -&gt; One </t>
    </r>
    <r>
      <rPr>
        <b/>
        <sz val="4"/>
        <color rgb="FFC00000"/>
        <rFont val="Calibri"/>
        <family val="2"/>
      </rPr>
      <t xml:space="preserve">Medcase </t>
    </r>
    <r>
      <rPr>
        <b/>
        <sz val="4"/>
        <rFont val="Calibri"/>
        <family val="2"/>
      </rPr>
      <t xml:space="preserve">- One Sport Bag - Loose </t>
    </r>
    <r>
      <rPr>
        <b/>
        <sz val="4"/>
        <color rgb="FF538235"/>
        <rFont val="Calibri"/>
        <family val="2"/>
      </rPr>
      <t xml:space="preserve">Money </t>
    </r>
    <r>
      <rPr>
        <b/>
        <sz val="4"/>
        <rFont val="Calibri"/>
        <family val="2"/>
      </rPr>
      <t xml:space="preserve">-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>Locker</t>
    </r>
  </si>
  <si>
    <r>
      <rPr>
        <b/>
        <sz val="4"/>
        <color rgb="FFFFFFFF"/>
        <rFont val="Calibri"/>
        <family val="2"/>
      </rPr>
      <t>SHORELINE</t>
    </r>
  </si>
  <si>
    <r>
      <rPr>
        <b/>
        <sz val="4"/>
        <color rgb="FFFFFFFF"/>
        <rFont val="Calibri"/>
        <family val="2"/>
      </rPr>
      <t>The room is always open.</t>
    </r>
  </si>
  <si>
    <r>
      <rPr>
        <b/>
        <sz val="4"/>
        <color rgb="FFFFFFFF"/>
        <rFont val="Calibri"/>
        <family val="2"/>
      </rPr>
      <t>The room is always open and empty</t>
    </r>
  </si>
  <si>
    <r>
      <rPr>
        <b/>
        <sz val="4"/>
        <rFont val="Calibri"/>
        <family val="2"/>
      </rPr>
      <t xml:space="preserve">On a chair on the first floor of the power station on Shoreline.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</si>
  <si>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Key Allows Access to 224 and 226. Room 226 is locked with own key, 224 is blocked.
</t>
    </r>
    <r>
      <rPr>
        <b/>
        <sz val="4"/>
        <rFont val="Calibri"/>
        <family val="2"/>
      </rPr>
      <t xml:space="preserve">2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Box - Gun Locker -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Rack - Grenade Box - </t>
    </r>
    <r>
      <rPr>
        <b/>
        <sz val="4"/>
        <color rgb="FFC00000"/>
        <rFont val="Calibri"/>
        <family val="2"/>
      </rPr>
      <t xml:space="preserve">Rare </t>
    </r>
    <r>
      <rPr>
        <b/>
        <sz val="4"/>
        <rFont val="Calibri"/>
        <family val="2"/>
      </rPr>
      <t xml:space="preserve">Item - Two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>(DMR, SMG) - Loose loot (</t>
    </r>
    <r>
      <rPr>
        <b/>
        <sz val="4"/>
        <color rgb="FF538235"/>
        <rFont val="Calibri"/>
        <family val="2"/>
      </rPr>
      <t>Money</t>
    </r>
    <r>
      <rPr>
        <b/>
        <sz val="4"/>
        <rFont val="Calibri"/>
        <family val="2"/>
      </rPr>
      <t>, Food)</t>
    </r>
  </si>
  <si>
    <r>
      <rPr>
        <b/>
        <sz val="4"/>
        <rFont val="Calibri"/>
        <family val="2"/>
      </rPr>
      <t>on table-island-Shoreline, near motor 2F E-Wing in Keyrack - central stairs Pockets and bags of Scavs</t>
    </r>
  </si>
  <si>
    <r>
      <rPr>
        <b/>
        <sz val="4"/>
        <rFont val="Calibri"/>
        <family val="2"/>
      </rPr>
      <t xml:space="preserve">Key Allows Access to 224 and 222. Room 222 is locked with own key, 224 is blocked.
</t>
    </r>
    <r>
      <rPr>
        <b/>
        <sz val="4"/>
        <rFont val="Calibri"/>
        <family val="2"/>
      </rPr>
      <t xml:space="preserve">2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Box - Gun Locker -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Rack - Grenade Box - </t>
    </r>
    <r>
      <rPr>
        <b/>
        <sz val="4"/>
        <color rgb="FFC00000"/>
        <rFont val="Calibri"/>
        <family val="2"/>
      </rPr>
      <t xml:space="preserve">Rare </t>
    </r>
    <r>
      <rPr>
        <b/>
        <sz val="4"/>
        <rFont val="Calibri"/>
        <family val="2"/>
      </rPr>
      <t xml:space="preserve">Item - Two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>(DMR, SMG) - Loose loot (</t>
    </r>
    <r>
      <rPr>
        <b/>
        <sz val="4"/>
        <color rgb="FF538235"/>
        <rFont val="Calibri"/>
        <family val="2"/>
      </rPr>
      <t>Money</t>
    </r>
    <r>
      <rPr>
        <b/>
        <sz val="4"/>
        <rFont val="Calibri"/>
        <family val="2"/>
      </rPr>
      <t>, Food)</t>
    </r>
  </si>
  <si>
    <r>
      <rPr>
        <b/>
        <sz val="4"/>
        <rFont val="Calibri"/>
        <family val="2"/>
      </rPr>
      <t>Tarcone Director's Office on Customs on the desk Pockets and bags of Scavs</t>
    </r>
  </si>
  <si>
    <r>
      <rPr>
        <b/>
        <sz val="4"/>
        <rFont val="Calibri"/>
        <family val="2"/>
      </rPr>
      <t xml:space="preserve">Used for </t>
    </r>
    <r>
      <rPr>
        <b/>
        <sz val="4"/>
        <color rgb="FF805F00"/>
        <rFont val="Calibri"/>
        <family val="2"/>
      </rPr>
      <t xml:space="preserve">Quest Cargo X - Part 1 </t>
    </r>
    <r>
      <rPr>
        <b/>
        <sz val="4"/>
        <rFont val="Calibri"/>
        <family val="2"/>
      </rPr>
      <t xml:space="preserve">&amp; </t>
    </r>
    <r>
      <rPr>
        <b/>
        <sz val="4"/>
        <color rgb="FF805F00"/>
        <rFont val="Calibri"/>
        <family val="2"/>
      </rPr>
      <t xml:space="preserve">Land lease - Part 1 </t>
    </r>
    <r>
      <rPr>
        <b/>
        <sz val="4"/>
        <rFont val="Calibri"/>
        <family val="2"/>
      </rPr>
      <t xml:space="preserve">when you don't have 308 key Allows Access to Room 308 (Jump on Balcony Edge)-Can be omitted by obtaining 308 DVL-10 - </t>
    </r>
    <r>
      <rPr>
        <b/>
        <sz val="4"/>
        <color rgb="FF2F5395"/>
        <rFont val="Calibri"/>
        <family val="2"/>
      </rPr>
      <t xml:space="preserve">PC </t>
    </r>
    <r>
      <rPr>
        <b/>
        <sz val="4"/>
        <rFont val="Calibri"/>
        <family val="2"/>
      </rPr>
      <t xml:space="preserve">- </t>
    </r>
    <r>
      <rPr>
        <b/>
        <sz val="4"/>
        <color rgb="FFC00000"/>
        <rFont val="Calibri"/>
        <family val="2"/>
      </rPr>
      <t xml:space="preserve">Rare </t>
    </r>
    <r>
      <rPr>
        <b/>
        <sz val="4"/>
        <rFont val="Calibri"/>
        <family val="2"/>
      </rPr>
      <t xml:space="preserve">-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Box - </t>
    </r>
    <r>
      <rPr>
        <b/>
        <sz val="4"/>
        <color rgb="FFC00000"/>
        <rFont val="Calibri"/>
        <family val="2"/>
      </rPr>
      <t xml:space="preserve">Medcase </t>
    </r>
    <r>
      <rPr>
        <b/>
        <sz val="4"/>
        <rFont val="Calibri"/>
        <family val="2"/>
      </rPr>
      <t>- etc</t>
    </r>
  </si>
  <si>
    <r>
      <rPr>
        <b/>
        <sz val="4"/>
        <color rgb="FFFFFFFF"/>
        <rFont val="Calibri"/>
        <family val="2"/>
      </rPr>
      <t xml:space="preserve">Woods, Cabin Nr. 1 closest to Yotota Table between beds
</t>
    </r>
    <r>
      <rPr>
        <b/>
        <sz val="4"/>
        <color rgb="FFFFFFFF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</si>
  <si>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Used for </t>
    </r>
    <r>
      <rPr>
        <b/>
        <sz val="4"/>
        <color rgb="FF805F00"/>
        <rFont val="Calibri"/>
        <family val="2"/>
      </rPr>
      <t xml:space="preserve">Quest Cargo X - Part 1 </t>
    </r>
    <r>
      <rPr>
        <b/>
        <sz val="4"/>
        <rFont val="Calibri"/>
        <family val="2"/>
      </rPr>
      <t xml:space="preserve">&amp; </t>
    </r>
    <r>
      <rPr>
        <b/>
        <sz val="4"/>
        <color rgb="FF805F00"/>
        <rFont val="Calibri"/>
        <family val="2"/>
      </rPr>
      <t xml:space="preserve">Land lease - Part 1 </t>
    </r>
    <r>
      <rPr>
        <b/>
        <sz val="4"/>
        <rFont val="Calibri"/>
        <family val="2"/>
      </rPr>
      <t xml:space="preserve">when you don't have 306 key Allows Access to 306 Balcony - If can't open check 308 ALTERNATIVE
</t>
    </r>
    <r>
      <rPr>
        <b/>
        <sz val="4"/>
        <rFont val="Calibri"/>
        <family val="2"/>
      </rPr>
      <t xml:space="preserve">DVL-10 - </t>
    </r>
    <r>
      <rPr>
        <b/>
        <sz val="4"/>
        <color rgb="FF2F5395"/>
        <rFont val="Calibri"/>
        <family val="2"/>
      </rPr>
      <t xml:space="preserve">PC </t>
    </r>
    <r>
      <rPr>
        <b/>
        <sz val="4"/>
        <rFont val="Calibri"/>
        <family val="2"/>
      </rPr>
      <t xml:space="preserve">- </t>
    </r>
    <r>
      <rPr>
        <b/>
        <sz val="4"/>
        <color rgb="FFC00000"/>
        <rFont val="Calibri"/>
        <family val="2"/>
      </rPr>
      <t xml:space="preserve">Rare </t>
    </r>
    <r>
      <rPr>
        <b/>
        <sz val="4"/>
        <rFont val="Calibri"/>
        <family val="2"/>
      </rPr>
      <t xml:space="preserve">-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Box - </t>
    </r>
    <r>
      <rPr>
        <b/>
        <sz val="4"/>
        <color rgb="FFC00000"/>
        <rFont val="Calibri"/>
        <family val="2"/>
      </rPr>
      <t xml:space="preserve">Medcase </t>
    </r>
    <r>
      <rPr>
        <b/>
        <sz val="4"/>
        <rFont val="Calibri"/>
        <family val="2"/>
      </rPr>
      <t>- etc</t>
    </r>
  </si>
  <si>
    <r>
      <rPr>
        <b/>
        <sz val="4"/>
        <rFont val="Calibri"/>
        <family val="2"/>
      </rPr>
      <t xml:space="preserve">Bus trailer park - Customs Front seat blue van crossroads extr.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</si>
  <si>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Two Sport Bags
</t>
    </r>
    <r>
      <rPr>
        <b/>
        <sz val="4"/>
        <color rgb="FFC00000"/>
        <rFont val="Calibri"/>
        <family val="2"/>
      </rPr>
      <t xml:space="preserve">Rare </t>
    </r>
    <r>
      <rPr>
        <b/>
        <sz val="4"/>
        <rFont val="Calibri"/>
        <family val="2"/>
      </rPr>
      <t>Loose Loot (</t>
    </r>
    <r>
      <rPr>
        <b/>
        <sz val="4"/>
        <color rgb="FF805F00"/>
        <rFont val="Calibri"/>
        <family val="2"/>
      </rPr>
      <t>Bitcoins</t>
    </r>
    <r>
      <rPr>
        <b/>
        <sz val="4"/>
        <rFont val="Calibri"/>
        <family val="2"/>
      </rPr>
      <t xml:space="preserve">, </t>
    </r>
    <r>
      <rPr>
        <b/>
        <sz val="4"/>
        <color rgb="FF805F00"/>
        <rFont val="Calibri"/>
        <family val="2"/>
      </rPr>
      <t xml:space="preserve">Gold Chains </t>
    </r>
    <r>
      <rPr>
        <b/>
        <sz val="4"/>
        <rFont val="Calibri"/>
        <family val="2"/>
      </rPr>
      <t>ect.)</t>
    </r>
  </si>
  <si>
    <r>
      <rPr>
        <b/>
        <sz val="4"/>
        <rFont val="Calibri"/>
        <family val="2"/>
      </rPr>
      <t xml:space="preserve">Allows Access to 314 - Balcony. Be careful about jumping on the boxes and laying down, you will become stuck and unable to crouch / get off the boxes.
</t>
    </r>
    <r>
      <rPr>
        <b/>
        <sz val="4"/>
        <color rgb="FF6F2F9F"/>
        <rFont val="Calibri"/>
        <family val="2"/>
      </rPr>
      <t xml:space="preserve">Weapons </t>
    </r>
    <r>
      <rPr>
        <b/>
        <sz val="4"/>
        <rFont val="Calibri"/>
        <family val="2"/>
      </rPr>
      <t xml:space="preserve">- </t>
    </r>
    <r>
      <rPr>
        <b/>
        <sz val="4"/>
        <color rgb="FFC00000"/>
        <rFont val="Calibri"/>
        <family val="2"/>
      </rPr>
      <t xml:space="preserve">Meds </t>
    </r>
    <r>
      <rPr>
        <b/>
        <sz val="4"/>
        <rFont val="Calibri"/>
        <family val="2"/>
      </rPr>
      <t xml:space="preserve">- </t>
    </r>
    <r>
      <rPr>
        <b/>
        <sz val="4"/>
        <color rgb="FF538235"/>
        <rFont val="Calibri"/>
        <family val="2"/>
      </rPr>
      <t>Money</t>
    </r>
  </si>
  <si>
    <r>
      <rPr>
        <b/>
        <sz val="4"/>
        <color rgb="FFFFFFFF"/>
        <rFont val="Calibri"/>
        <family val="2"/>
      </rPr>
      <t>Wooden stool in Woods checkpoint Cabin Pockets and bags of Scavs</t>
    </r>
  </si>
  <si>
    <r>
      <rPr>
        <b/>
        <sz val="4"/>
        <rFont val="Calibri"/>
        <family val="2"/>
      </rPr>
      <t xml:space="preserve">Allows Access to 313 - Balcony. </t>
    </r>
    <r>
      <rPr>
        <b/>
        <sz val="4"/>
        <color rgb="FF6F2F9F"/>
        <rFont val="Calibri"/>
        <family val="2"/>
      </rPr>
      <t xml:space="preserve">Weapons </t>
    </r>
    <r>
      <rPr>
        <b/>
        <sz val="4"/>
        <rFont val="Calibri"/>
        <family val="2"/>
      </rPr>
      <t xml:space="preserve">- </t>
    </r>
    <r>
      <rPr>
        <b/>
        <sz val="4"/>
        <color rgb="FFC00000"/>
        <rFont val="Calibri"/>
        <family val="2"/>
      </rPr>
      <t xml:space="preserve">Meds </t>
    </r>
    <r>
      <rPr>
        <b/>
        <sz val="4"/>
        <rFont val="Calibri"/>
        <family val="2"/>
      </rPr>
      <t xml:space="preserve">- </t>
    </r>
    <r>
      <rPr>
        <b/>
        <sz val="4"/>
        <color rgb="FF538235"/>
        <rFont val="Calibri"/>
        <family val="2"/>
      </rPr>
      <t>Money</t>
    </r>
  </si>
  <si>
    <r>
      <rPr>
        <b/>
        <sz val="4"/>
        <color rgb="FFFFFFFF"/>
        <rFont val="Calibri"/>
        <family val="2"/>
      </rPr>
      <t>Open suitcase behind crashed minivan Woods Pockets and bags of Scavs</t>
    </r>
  </si>
  <si>
    <r>
      <rPr>
        <b/>
        <sz val="4"/>
        <color rgb="FF6F2F9F"/>
        <rFont val="Calibri"/>
        <family val="2"/>
      </rPr>
      <t xml:space="preserve">Weapons - </t>
    </r>
    <r>
      <rPr>
        <b/>
        <sz val="4"/>
        <rFont val="Calibri"/>
        <family val="2"/>
      </rPr>
      <t xml:space="preserve">SV-98 Spawn - </t>
    </r>
    <r>
      <rPr>
        <b/>
        <sz val="4"/>
        <color rgb="FFC00000"/>
        <rFont val="Calibri"/>
        <family val="2"/>
      </rPr>
      <t>Meds</t>
    </r>
  </si>
  <si>
    <r>
      <rPr>
        <b/>
        <sz val="4"/>
        <rFont val="Calibri"/>
        <family val="2"/>
      </rPr>
      <t>On table-Scav island-Shoreline, near motor Pockets and bags of Scavs</t>
    </r>
  </si>
  <si>
    <r>
      <rPr>
        <b/>
        <sz val="4"/>
        <rFont val="Calibri"/>
        <family val="2"/>
      </rPr>
      <t xml:space="preserve">Used in the Quest </t>
    </r>
    <r>
      <rPr>
        <b/>
        <sz val="4"/>
        <color rgb="FF805F00"/>
        <rFont val="Calibri"/>
        <family val="2"/>
      </rPr>
      <t xml:space="preserve">Wet Job - Part 5 </t>
    </r>
    <r>
      <rPr>
        <b/>
        <sz val="4"/>
        <rFont val="Calibri"/>
        <family val="2"/>
      </rPr>
      <t xml:space="preserve">when you don't have a </t>
    </r>
    <r>
      <rPr>
        <b/>
        <u/>
        <sz val="4"/>
        <rFont val="Calibri"/>
        <family val="2"/>
      </rPr>
      <t>Health resort utility room KEY</t>
    </r>
    <r>
      <rPr>
        <b/>
        <sz val="4"/>
        <rFont val="Calibri"/>
        <family val="2"/>
      </rPr>
      <t xml:space="preserve"> </t>
    </r>
    <r>
      <rPr>
        <b/>
        <sz val="4"/>
        <color rgb="FF2F5395"/>
        <rFont val="Calibri"/>
        <family val="2"/>
      </rPr>
      <t xml:space="preserve">PC </t>
    </r>
    <r>
      <rPr>
        <b/>
        <sz val="4"/>
        <rFont val="Calibri"/>
        <family val="2"/>
      </rPr>
      <t xml:space="preserve">- Loose loot -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>Spawn</t>
    </r>
  </si>
  <si>
    <r>
      <rPr>
        <b/>
        <sz val="4"/>
        <color rgb="FFC00000"/>
        <rFont val="Calibri"/>
        <family val="2"/>
      </rPr>
      <t>F</t>
    </r>
  </si>
  <si>
    <r>
      <rPr>
        <b/>
        <sz val="4"/>
        <rFont val="Calibri"/>
        <family val="2"/>
      </rPr>
      <t>FACTORY CUSTOMS</t>
    </r>
  </si>
  <si>
    <r>
      <rPr>
        <b/>
        <sz val="4"/>
        <rFont val="Calibri"/>
        <family val="2"/>
      </rPr>
      <t xml:space="preserve">Factory building south of the smokestacks. Blue locker located on northern wall
</t>
    </r>
    <r>
      <rPr>
        <b/>
        <sz val="4"/>
        <rFont val="Calibri"/>
        <family val="2"/>
      </rPr>
      <t xml:space="preserve">Any vest or backpack in Old Gas Station Three-story dorms small office by main entrance,
</t>
    </r>
    <r>
      <rPr>
        <b/>
        <sz val="4"/>
        <rFont val="Calibri"/>
        <family val="2"/>
      </rPr>
      <t>broken TV Pockets and bags of Scavs</t>
    </r>
  </si>
  <si>
    <r>
      <rPr>
        <b/>
        <sz val="4"/>
        <rFont val="Calibri"/>
        <family val="2"/>
      </rPr>
      <t xml:space="preserve">The locked room is an </t>
    </r>
    <r>
      <rPr>
        <b/>
        <u/>
        <sz val="4"/>
        <rFont val="Calibri"/>
        <family val="2"/>
      </rPr>
      <t>optional ques</t>
    </r>
    <r>
      <rPr>
        <b/>
        <sz val="4"/>
        <rFont val="Calibri"/>
        <family val="2"/>
      </rPr>
      <t xml:space="preserve">t location for </t>
    </r>
    <r>
      <rPr>
        <b/>
        <sz val="4"/>
        <color rgb="FF805F00"/>
        <rFont val="Calibri"/>
        <family val="2"/>
      </rPr>
      <t xml:space="preserve">Bad rep evidence </t>
    </r>
    <r>
      <rPr>
        <b/>
        <sz val="4"/>
        <rFont val="Calibri"/>
        <family val="2"/>
      </rPr>
      <t xml:space="preserve">Can be obtained as a quest </t>
    </r>
    <r>
      <rPr>
        <b/>
        <sz val="4"/>
        <color rgb="FFC00000"/>
        <rFont val="Calibri"/>
        <family val="2"/>
      </rPr>
      <t xml:space="preserve">reward </t>
    </r>
    <r>
      <rPr>
        <b/>
        <sz val="4"/>
        <rFont val="Calibri"/>
        <family val="2"/>
      </rPr>
      <t xml:space="preserve">for </t>
    </r>
    <r>
      <rPr>
        <b/>
        <sz val="4"/>
        <color rgb="FF805F00"/>
        <rFont val="Calibri"/>
        <family val="2"/>
      </rPr>
      <t xml:space="preserve">Spa Tour - Part 7
</t>
    </r>
    <r>
      <rPr>
        <b/>
        <sz val="4"/>
        <rFont val="Calibri"/>
        <family val="2"/>
      </rPr>
      <t xml:space="preserve">Unlocks two additional exit locations and the locked room in the third floor of the Factory Map.
</t>
    </r>
    <r>
      <rPr>
        <b/>
        <sz val="4"/>
        <rFont val="Calibri"/>
        <family val="2"/>
      </rPr>
      <t xml:space="preserve">Opens a shortcut before the Gas Station checkpoint on customs.
</t>
    </r>
    <r>
      <rPr>
        <b/>
        <u/>
        <sz val="4"/>
        <rFont val="Calibri"/>
        <family val="2"/>
      </rPr>
      <t>Factory Locked Office</t>
    </r>
    <r>
      <rPr>
        <b/>
        <sz val="4"/>
        <rFont val="Calibri"/>
        <family val="2"/>
      </rPr>
      <t xml:space="preserve">: Loose loot, Jacket, A small chance of a Weapon spawn </t>
    </r>
    <r>
      <rPr>
        <b/>
        <u/>
        <sz val="4"/>
        <rFont val="Calibri"/>
        <family val="2"/>
      </rPr>
      <t>Customs Shortcut Office</t>
    </r>
    <r>
      <rPr>
        <b/>
        <sz val="4"/>
        <rFont val="Calibri"/>
        <family val="2"/>
      </rPr>
      <t>: 4 Drawers, 1 Wooden crate, Loose Loot</t>
    </r>
  </si>
  <si>
    <r>
      <rPr>
        <b/>
        <sz val="4"/>
        <color rgb="FFC00000"/>
        <rFont val="Calibri"/>
        <family val="2"/>
      </rPr>
      <t>G</t>
    </r>
  </si>
  <si>
    <r>
      <rPr>
        <b/>
        <sz val="4"/>
        <color rgb="FFFFFFFF"/>
        <rFont val="Calibri"/>
        <family val="2"/>
      </rPr>
      <t>This key currently has no use, as the safe at the gas station is always unlocked.</t>
    </r>
  </si>
  <si>
    <r>
      <rPr>
        <b/>
        <sz val="4"/>
        <color rgb="FFC00000"/>
        <rFont val="Calibri"/>
        <family val="2"/>
      </rPr>
      <t>H</t>
    </r>
  </si>
  <si>
    <r>
      <rPr>
        <b/>
        <sz val="4"/>
        <rFont val="Calibri"/>
        <family val="2"/>
      </rPr>
      <t xml:space="preserve">SHORELINE
</t>
    </r>
    <r>
      <rPr>
        <b/>
        <sz val="4"/>
        <rFont val="Calibri"/>
        <family val="2"/>
      </rPr>
      <t>admin</t>
    </r>
  </si>
  <si>
    <r>
      <rPr>
        <b/>
        <sz val="4"/>
        <rFont val="Calibri"/>
        <family val="2"/>
      </rPr>
      <t xml:space="preserve">Unlocks a </t>
    </r>
    <r>
      <rPr>
        <b/>
        <sz val="4"/>
        <color rgb="FF538235"/>
        <rFont val="Calibri"/>
        <family val="2"/>
      </rPr>
      <t xml:space="preserve">safe </t>
    </r>
    <r>
      <rPr>
        <b/>
        <sz val="4"/>
        <rFont val="Calibri"/>
        <family val="2"/>
      </rPr>
      <t>in one of the offices in the admin building on Shoreline</t>
    </r>
  </si>
  <si>
    <r>
      <rPr>
        <b/>
        <sz val="4"/>
        <rFont val="Calibri"/>
        <family val="2"/>
      </rPr>
      <t xml:space="preserve">SHORELINE
</t>
    </r>
    <r>
      <rPr>
        <b/>
        <sz val="4"/>
        <rFont val="Calibri"/>
        <family val="2"/>
      </rPr>
      <t>west wing</t>
    </r>
  </si>
  <si>
    <r>
      <rPr>
        <b/>
        <sz val="4"/>
        <rFont val="Calibri"/>
        <family val="2"/>
      </rPr>
      <t xml:space="preserve">Unlocks a </t>
    </r>
    <r>
      <rPr>
        <b/>
        <sz val="4"/>
        <color rgb="FF538235"/>
        <rFont val="Calibri"/>
        <family val="2"/>
      </rPr>
      <t xml:space="preserve">safe </t>
    </r>
    <r>
      <rPr>
        <b/>
        <sz val="4"/>
        <rFont val="Calibri"/>
        <family val="2"/>
      </rPr>
      <t xml:space="preserve">in </t>
    </r>
    <r>
      <rPr>
        <b/>
        <u/>
        <sz val="4"/>
        <rFont val="Calibri"/>
        <family val="2"/>
      </rPr>
      <t>room 321</t>
    </r>
    <r>
      <rPr>
        <b/>
        <sz val="4"/>
        <rFont val="Calibri"/>
        <family val="2"/>
      </rPr>
      <t xml:space="preserve"> of the West wing in the Health Resort on Shoreline</t>
    </r>
  </si>
  <si>
    <r>
      <rPr>
        <b/>
        <sz val="4"/>
        <rFont val="Calibri"/>
        <family val="2"/>
      </rPr>
      <t xml:space="preserve">SHORELINE
</t>
    </r>
    <r>
      <rPr>
        <b/>
        <sz val="4"/>
        <rFont val="Calibri"/>
        <family val="2"/>
      </rPr>
      <t>health resort</t>
    </r>
  </si>
  <si>
    <r>
      <rPr>
        <b/>
        <sz val="4"/>
        <rFont val="Calibri"/>
        <family val="2"/>
      </rPr>
      <t xml:space="preserve">Underneath key locker janitors closet east wing admin glass staircase 2nd floor
</t>
    </r>
    <r>
      <rPr>
        <b/>
        <sz val="4"/>
        <rFont val="Calibri"/>
        <family val="2"/>
      </rPr>
      <t>(below East 226 key spawns) Pockets and bags of Scavs</t>
    </r>
  </si>
  <si>
    <r>
      <rPr>
        <b/>
        <sz val="4"/>
        <rFont val="Calibri"/>
        <family val="2"/>
      </rPr>
      <t xml:space="preserve">Health resort east wing, 3rd floor: Room next to room 328 Health resort west wing, 2rd floor: Room next to room 227 Health resort west wing, 3rd floor: Room next to room 327
</t>
    </r>
    <r>
      <rPr>
        <b/>
        <sz val="4"/>
        <rFont val="Calibri"/>
        <family val="2"/>
      </rPr>
      <t xml:space="preserve">Used in the Quest </t>
    </r>
    <r>
      <rPr>
        <b/>
        <sz val="4"/>
        <color rgb="FF805F00"/>
        <rFont val="Calibri"/>
        <family val="2"/>
      </rPr>
      <t xml:space="preserve">Wet Job - Part 5 </t>
    </r>
    <r>
      <rPr>
        <b/>
        <sz val="4"/>
        <rFont val="Calibri"/>
        <family val="2"/>
      </rPr>
      <t xml:space="preserve">when </t>
    </r>
    <r>
      <rPr>
        <b/>
        <u/>
        <sz val="4"/>
        <rFont val="Calibri"/>
        <family val="2"/>
      </rPr>
      <t>you don't have a East wing room 328 key</t>
    </r>
  </si>
  <si>
    <r>
      <rPr>
        <b/>
        <sz val="4"/>
        <rFont val="Calibri"/>
        <family val="2"/>
      </rPr>
      <t xml:space="preserve">Unlocks a </t>
    </r>
    <r>
      <rPr>
        <b/>
        <sz val="4"/>
        <color rgb="FF538235"/>
        <rFont val="Calibri"/>
        <family val="2"/>
      </rPr>
      <t xml:space="preserve">safe </t>
    </r>
    <r>
      <rPr>
        <b/>
        <sz val="4"/>
        <rFont val="Calibri"/>
        <family val="2"/>
      </rPr>
      <t>in the health resort warehouse on the shoreline.</t>
    </r>
  </si>
  <si>
    <r>
      <rPr>
        <b/>
        <sz val="4"/>
        <color rgb="FFC00000"/>
        <rFont val="Calibri"/>
        <family val="2"/>
      </rPr>
      <t>K</t>
    </r>
  </si>
  <si>
    <r>
      <rPr>
        <b/>
        <sz val="4"/>
        <rFont val="Calibri"/>
        <family val="2"/>
      </rPr>
      <t>INTERCHANGE</t>
    </r>
  </si>
  <si>
    <r>
      <rPr>
        <b/>
        <sz val="4"/>
        <rFont val="Calibri"/>
        <family val="2"/>
      </rPr>
      <t xml:space="preserve">Ambulance near gas station. Jump inside to grab the key off the seat.
</t>
    </r>
    <r>
      <rPr>
        <b/>
        <sz val="4"/>
        <rFont val="Calibri"/>
        <family val="2"/>
      </rPr>
      <t>Pockets and bags of Scavs</t>
    </r>
  </si>
  <si>
    <r>
      <rPr>
        <b/>
        <sz val="4"/>
        <color rgb="FFC00000"/>
        <rFont val="Calibri"/>
        <family val="2"/>
      </rPr>
      <t xml:space="preserve">Medbags, </t>
    </r>
    <r>
      <rPr>
        <b/>
        <sz val="4"/>
        <rFont val="Calibri"/>
        <family val="2"/>
      </rPr>
      <t>Jacket, Loose Loot (</t>
    </r>
    <r>
      <rPr>
        <b/>
        <sz val="4"/>
        <color rgb="FFC00000"/>
        <rFont val="Calibri"/>
        <family val="2"/>
      </rPr>
      <t xml:space="preserve">Medical </t>
    </r>
    <r>
      <rPr>
        <b/>
        <sz val="4"/>
        <rFont val="Calibri"/>
        <family val="2"/>
      </rPr>
      <t xml:space="preserve">+ </t>
    </r>
    <r>
      <rPr>
        <b/>
        <sz val="4"/>
        <color rgb="FF805F00"/>
        <rFont val="Calibri"/>
        <family val="2"/>
      </rPr>
      <t>Rare Items</t>
    </r>
    <r>
      <rPr>
        <b/>
        <sz val="4"/>
        <rFont val="Calibri"/>
        <family val="2"/>
      </rPr>
      <t xml:space="preserve">) Required for the quest </t>
    </r>
    <r>
      <rPr>
        <b/>
        <sz val="4"/>
        <color rgb="FF805F00"/>
        <rFont val="Calibri"/>
        <family val="2"/>
      </rPr>
      <t>Vitamins - Part 1</t>
    </r>
  </si>
  <si>
    <r>
      <rPr>
        <b/>
        <sz val="4"/>
        <rFont val="Calibri"/>
        <family val="2"/>
      </rPr>
      <t xml:space="preserve">Customs: White bus roadblock near the new gas station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</si>
  <si>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the cash register of the Goshan outlet store on Interchange.
</t>
    </r>
    <r>
      <rPr>
        <b/>
        <sz val="4"/>
        <rFont val="Calibri"/>
        <family val="2"/>
      </rPr>
      <t xml:space="preserve">Unlocks 28 Cash register TAR2-2 in the Goshan Store. 1x is required for the quest </t>
    </r>
    <r>
      <rPr>
        <b/>
        <sz val="4"/>
        <color rgb="FF805F00"/>
        <rFont val="Calibri"/>
        <family val="2"/>
      </rPr>
      <t xml:space="preserve">Supervisor </t>
    </r>
    <r>
      <rPr>
        <b/>
        <sz val="4"/>
        <rFont val="Calibri"/>
        <family val="2"/>
      </rPr>
      <t xml:space="preserve">from </t>
    </r>
    <r>
      <rPr>
        <b/>
        <sz val="4"/>
        <color rgb="FF805F00"/>
        <rFont val="Calibri"/>
        <family val="2"/>
      </rPr>
      <t>Ragman</t>
    </r>
  </si>
  <si>
    <r>
      <rPr>
        <b/>
        <sz val="4"/>
        <rFont val="Calibri"/>
        <family val="2"/>
      </rPr>
      <t>Interchange: Bus outside of the IDEA store Pockets and bags of Scavs</t>
    </r>
  </si>
  <si>
    <r>
      <rPr>
        <b/>
        <sz val="4"/>
        <rFont val="Calibri"/>
        <family val="2"/>
      </rPr>
      <t xml:space="preserve">Unlocks </t>
    </r>
    <r>
      <rPr>
        <b/>
        <sz val="4"/>
        <color rgb="FF538235"/>
        <rFont val="Calibri"/>
        <family val="2"/>
      </rPr>
      <t xml:space="preserve">cash </t>
    </r>
    <r>
      <rPr>
        <b/>
        <sz val="4"/>
        <rFont val="Calibri"/>
        <family val="2"/>
      </rPr>
      <t>register in front of IDEA</t>
    </r>
  </si>
  <si>
    <r>
      <rPr>
        <b/>
        <sz val="4"/>
        <color rgb="FFFFF1CC"/>
        <rFont val="Calibri"/>
        <family val="2"/>
      </rPr>
      <t>Only obtained as a reward for completing the quest Gunsmith - Part 11 from Mechanic</t>
    </r>
  </si>
  <si>
    <r>
      <rPr>
        <b/>
        <sz val="4"/>
        <rFont val="Calibri"/>
        <family val="2"/>
      </rPr>
      <t xml:space="preserve">Unlocks secondary door to enter the KIBA weapons store on the map Interchange </t>
    </r>
    <r>
      <rPr>
        <b/>
        <sz val="4"/>
        <color rgb="FF6F2F9F"/>
        <rFont val="Calibri"/>
        <family val="2"/>
      </rPr>
      <t>Weapons</t>
    </r>
    <r>
      <rPr>
        <b/>
        <sz val="4"/>
        <rFont val="Calibri"/>
        <family val="2"/>
      </rPr>
      <t xml:space="preserve">, </t>
    </r>
    <r>
      <rPr>
        <b/>
        <sz val="4"/>
        <color rgb="FF538235"/>
        <rFont val="Calibri"/>
        <family val="2"/>
      </rPr>
      <t>cash</t>
    </r>
    <r>
      <rPr>
        <b/>
        <sz val="4"/>
        <rFont val="Calibri"/>
        <family val="2"/>
      </rPr>
      <t xml:space="preserve">, </t>
    </r>
    <r>
      <rPr>
        <b/>
        <sz val="4"/>
        <color rgb="FF6F2F9F"/>
        <rFont val="Calibri"/>
        <family val="2"/>
      </rPr>
      <t>weapons</t>
    </r>
    <r>
      <rPr>
        <b/>
        <sz val="4"/>
        <rFont val="Calibri"/>
        <family val="2"/>
      </rPr>
      <t xml:space="preserve">, </t>
    </r>
    <r>
      <rPr>
        <b/>
        <sz val="4"/>
        <color rgb="FF6F2F9F"/>
        <rFont val="Calibri"/>
        <family val="2"/>
      </rPr>
      <t xml:space="preserve">armor, weapons, granadas, weapons, weapons mods, ammo </t>
    </r>
    <r>
      <rPr>
        <b/>
        <u/>
        <sz val="4"/>
        <rFont val="Calibri"/>
        <family val="2"/>
      </rPr>
      <t>The first key is Key to KIBA store outle</t>
    </r>
    <r>
      <rPr>
        <b/>
        <sz val="4"/>
        <rFont val="Calibri"/>
        <family val="2"/>
      </rPr>
      <t>t</t>
    </r>
  </si>
  <si>
    <r>
      <rPr>
        <b/>
        <sz val="4"/>
        <rFont val="Calibri"/>
        <family val="2"/>
      </rPr>
      <t xml:space="preserve">Unlocks the door to the KIBA equipment outlet store on Interchange.
</t>
    </r>
    <r>
      <rPr>
        <b/>
        <u/>
        <sz val="4"/>
        <rFont val="Calibri"/>
        <family val="2"/>
      </rPr>
      <t>A secondary locked grate door requires Key to KIBA Outlet grate door to be opened</t>
    </r>
    <r>
      <rPr>
        <b/>
        <sz val="4"/>
        <rFont val="Calibri"/>
        <family val="2"/>
      </rPr>
      <t>.</t>
    </r>
  </si>
  <si>
    <r>
      <rPr>
        <b/>
        <sz val="4"/>
        <rFont val="Calibri"/>
        <family val="2"/>
      </rPr>
      <t xml:space="preserve">On a table in the Shoreline health resort East wing, room 322.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</si>
  <si>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the door to the OLI administrator office on Interchange.
</t>
    </r>
    <r>
      <rPr>
        <b/>
        <sz val="4"/>
        <rFont val="Calibri"/>
        <family val="2"/>
      </rPr>
      <t xml:space="preserve">-One </t>
    </r>
    <r>
      <rPr>
        <b/>
        <sz val="4"/>
        <color rgb="FF2F5395"/>
        <rFont val="Calibri"/>
        <family val="2"/>
      </rPr>
      <t xml:space="preserve">PC
</t>
    </r>
    <r>
      <rPr>
        <b/>
        <sz val="4"/>
        <rFont val="Calibri"/>
        <family val="2"/>
      </rPr>
      <t>-Loose loot</t>
    </r>
  </si>
  <si>
    <r>
      <rPr>
        <b/>
        <sz val="4"/>
        <rFont val="Calibri"/>
        <family val="2"/>
      </rPr>
      <t>On a table in one of OLI back offices Pockets and bags of Scavs</t>
    </r>
  </si>
  <si>
    <r>
      <rPr>
        <b/>
        <sz val="4"/>
        <rFont val="Calibri"/>
        <family val="2"/>
      </rPr>
      <t xml:space="preserve">Unlocks the </t>
    </r>
    <r>
      <rPr>
        <b/>
        <sz val="4"/>
        <color rgb="FF538235"/>
        <rFont val="Calibri"/>
        <family val="2"/>
      </rPr>
      <t xml:space="preserve">cash </t>
    </r>
    <r>
      <rPr>
        <b/>
        <sz val="4"/>
        <rFont val="Calibri"/>
        <family val="2"/>
      </rPr>
      <t>registers of the OLI outlet store on Interchange.</t>
    </r>
  </si>
  <si>
    <r>
      <rPr>
        <b/>
        <sz val="4"/>
        <rFont val="Calibri"/>
        <family val="2"/>
      </rPr>
      <t>Blue car (Dacia) near shortcut (inside): Customs Pockets and bags of Scavs</t>
    </r>
  </si>
  <si>
    <r>
      <rPr>
        <b/>
        <sz val="4"/>
        <rFont val="Calibri"/>
        <family val="2"/>
      </rPr>
      <t xml:space="preserve">Unlocks the door to the OLI logistics department office on Interchange.
</t>
    </r>
    <r>
      <rPr>
        <b/>
        <sz val="4"/>
        <rFont val="Calibri"/>
        <family val="2"/>
      </rPr>
      <t xml:space="preserve">Required for the quest </t>
    </r>
    <r>
      <rPr>
        <b/>
        <sz val="4"/>
        <color rgb="FF805F00"/>
        <rFont val="Calibri"/>
        <family val="2"/>
      </rPr>
      <t xml:space="preserve">Database - Part 2 </t>
    </r>
    <r>
      <rPr>
        <b/>
        <sz val="4"/>
        <rFont val="Calibri"/>
        <family val="2"/>
      </rPr>
      <t xml:space="preserve">from </t>
    </r>
    <r>
      <rPr>
        <b/>
        <sz val="4"/>
        <color rgb="FF805F00"/>
        <rFont val="Calibri"/>
        <family val="2"/>
      </rPr>
      <t xml:space="preserve">Ragman
</t>
    </r>
    <r>
      <rPr>
        <b/>
        <sz val="4"/>
        <rFont val="Calibri"/>
        <family val="2"/>
      </rPr>
      <t>-One PC -Loose loot</t>
    </r>
  </si>
  <si>
    <r>
      <rPr>
        <b/>
        <sz val="4"/>
        <rFont val="Calibri"/>
        <family val="2"/>
      </rPr>
      <t xml:space="preserve">Shoreline Resort: In West Wing Room 101 on the desk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</si>
  <si>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the door to the pharmacy on Interchange.
</t>
    </r>
    <r>
      <rPr>
        <b/>
        <sz val="4"/>
        <rFont val="Calibri"/>
        <family val="2"/>
      </rPr>
      <t>Loose medical loot except stimulants Hydrogen peroxide, Saline solution</t>
    </r>
  </si>
  <si>
    <r>
      <rPr>
        <b/>
        <sz val="4"/>
        <color rgb="FFFFFFFF"/>
        <rFont val="Calibri"/>
        <family val="2"/>
      </rPr>
      <t>Its unknown what safe is supposed to be opened with this key.</t>
    </r>
  </si>
  <si>
    <r>
      <rPr>
        <b/>
        <sz val="4"/>
        <rFont val="Calibri"/>
        <family val="2"/>
      </rPr>
      <t>Unlocks the door to the utility room of the OLI outlet store on Interchange.</t>
    </r>
  </si>
  <si>
    <r>
      <rPr>
        <b/>
        <sz val="4"/>
        <rFont val="Calibri"/>
        <family val="2"/>
      </rPr>
      <t>Factory: Blue Locker at "Forklift" Pockets and bags of Scavs</t>
    </r>
  </si>
  <si>
    <r>
      <rPr>
        <b/>
        <sz val="4"/>
        <rFont val="Calibri"/>
        <family val="2"/>
      </rPr>
      <t xml:space="preserve">Unlocks the door power-substation adjacent to the Ultra shopping mall on Interchange.
</t>
    </r>
    <r>
      <rPr>
        <b/>
        <sz val="4"/>
        <color rgb="FF6F2F9F"/>
        <rFont val="Calibri"/>
        <family val="2"/>
      </rPr>
      <t xml:space="preserve">MP-153 </t>
    </r>
    <r>
      <rPr>
        <b/>
        <sz val="4"/>
        <rFont val="Calibri"/>
        <family val="2"/>
      </rPr>
      <t xml:space="preserve">(in the center of the cabin), Wooden craten,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>box</t>
    </r>
  </si>
  <si>
    <r>
      <rPr>
        <b/>
        <sz val="4"/>
        <color rgb="FFFFFFFF"/>
        <rFont val="Calibri"/>
        <family val="2"/>
      </rPr>
      <t>WOODS</t>
    </r>
  </si>
  <si>
    <r>
      <rPr>
        <b/>
        <sz val="4"/>
        <rFont val="Calibri"/>
        <family val="2"/>
      </rPr>
      <t>On the desk in dorm room 220 on Customs Pockets and bags of Scavs</t>
    </r>
  </si>
  <si>
    <r>
      <rPr>
        <b/>
        <sz val="4"/>
        <rFont val="Calibri"/>
        <family val="2"/>
      </rPr>
      <t xml:space="preserve">Optional quest location for </t>
    </r>
    <r>
      <rPr>
        <b/>
        <sz val="4"/>
        <color rgb="FF805F00"/>
        <rFont val="Calibri"/>
        <family val="2"/>
      </rPr>
      <t xml:space="preserve">Ice cream cones, </t>
    </r>
    <r>
      <rPr>
        <b/>
        <sz val="4"/>
        <rFont val="Calibri"/>
        <family val="2"/>
      </rPr>
      <t xml:space="preserve">&amp; handover item in the Therapist quest </t>
    </r>
    <r>
      <rPr>
        <b/>
        <sz val="4"/>
        <color rgb="FF805F00"/>
        <rFont val="Calibri"/>
        <family val="2"/>
      </rPr>
      <t xml:space="preserve">Trust regain. </t>
    </r>
    <r>
      <rPr>
        <b/>
        <sz val="4"/>
        <rFont val="Calibri"/>
        <family val="2"/>
      </rPr>
      <t xml:space="preserve">Unlocks ZB- 014 bunker &amp; extract on woods. </t>
    </r>
    <r>
      <rPr>
        <b/>
        <sz val="4"/>
        <color rgb="FF6F2F9F"/>
        <rFont val="Calibri"/>
        <family val="2"/>
      </rPr>
      <t>Weapon box</t>
    </r>
    <r>
      <rPr>
        <b/>
        <sz val="4"/>
        <rFont val="Calibri"/>
        <family val="2"/>
      </rPr>
      <t xml:space="preserve">, </t>
    </r>
    <r>
      <rPr>
        <b/>
        <sz val="4"/>
        <color rgb="FF6F2F9F"/>
        <rFont val="Calibri"/>
        <family val="2"/>
      </rPr>
      <t xml:space="preserve">60 round 5.45x39 magazines </t>
    </r>
    <r>
      <rPr>
        <b/>
        <sz val="4"/>
        <rFont val="Calibri"/>
        <family val="2"/>
      </rPr>
      <t>on top of the barrels, and sometimes near the barrels. Loose loot</t>
    </r>
  </si>
  <si>
    <r>
      <rPr>
        <b/>
        <sz val="4"/>
        <color rgb="FFC00000"/>
        <rFont val="Calibri"/>
        <family val="2"/>
      </rPr>
      <t>M</t>
    </r>
  </si>
  <si>
    <r>
      <rPr>
        <b/>
        <sz val="4"/>
        <rFont val="Calibri"/>
        <family val="2"/>
      </rPr>
      <t xml:space="preserve">CUSTOMS
</t>
    </r>
    <r>
      <rPr>
        <b/>
        <sz val="4"/>
        <rFont val="Calibri"/>
        <family val="2"/>
      </rPr>
      <t>construction site</t>
    </r>
  </si>
  <si>
    <r>
      <rPr>
        <b/>
        <sz val="4"/>
        <rFont val="Calibri"/>
        <family val="2"/>
      </rPr>
      <t xml:space="preserve">Inside of the brown Jacket in room 205 of the three-story dorms on Customs.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</si>
  <si>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the driver-side door of the orange tanker truck by the construction site on Customs.
</t>
    </r>
    <r>
      <rPr>
        <b/>
        <sz val="4"/>
        <color rgb="FF805F00"/>
        <rFont val="Calibri"/>
        <family val="2"/>
      </rPr>
      <t xml:space="preserve">Bronze pocket </t>
    </r>
    <r>
      <rPr>
        <b/>
        <sz val="4"/>
        <rFont val="Calibri"/>
        <family val="2"/>
      </rPr>
      <t xml:space="preserve">watch on a chain will spawn on the floor.
</t>
    </r>
    <r>
      <rPr>
        <b/>
        <sz val="4"/>
        <rFont val="Calibri"/>
        <family val="2"/>
      </rPr>
      <t xml:space="preserve">This is a quest location for </t>
    </r>
    <r>
      <rPr>
        <b/>
        <sz val="4"/>
        <color rgb="FF805F00"/>
        <rFont val="Calibri"/>
        <family val="2"/>
      </rPr>
      <t>Checking</t>
    </r>
  </si>
  <si>
    <r>
      <rPr>
        <b/>
        <sz val="4"/>
        <rFont val="Calibri"/>
        <family val="2"/>
      </rPr>
      <t xml:space="preserve">CUSTOMS
</t>
    </r>
    <r>
      <rPr>
        <b/>
        <sz val="4"/>
        <rFont val="Calibri"/>
        <family val="2"/>
      </rPr>
      <t>dorms 314</t>
    </r>
  </si>
  <si>
    <r>
      <rPr>
        <b/>
        <sz val="4"/>
        <rFont val="Calibri"/>
        <family val="2"/>
      </rPr>
      <t>Blue Jackets Pockets and bags of Scavs</t>
    </r>
  </si>
  <si>
    <r>
      <rPr>
        <b/>
        <sz val="4"/>
        <rFont val="Calibri"/>
        <family val="2"/>
      </rPr>
      <t xml:space="preserve">Unlocks door 314 (surrounded by strange markings) in the three story dorms on Customs.
</t>
    </r>
    <r>
      <rPr>
        <b/>
        <sz val="4"/>
        <rFont val="Calibri"/>
        <family val="2"/>
      </rPr>
      <t xml:space="preserve">Loose Loot: Multiple </t>
    </r>
    <r>
      <rPr>
        <b/>
        <sz val="4"/>
        <color rgb="FF805F00"/>
        <rFont val="Calibri"/>
        <family val="2"/>
      </rPr>
      <t xml:space="preserve">rare item </t>
    </r>
    <r>
      <rPr>
        <b/>
        <sz val="4"/>
        <rFont val="Calibri"/>
        <family val="2"/>
      </rPr>
      <t xml:space="preserve">and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spawns) Used in the </t>
    </r>
    <r>
      <rPr>
        <b/>
        <sz val="4"/>
        <color rgb="FF805F00"/>
        <rFont val="Calibri"/>
        <family val="2"/>
      </rPr>
      <t>Quest The Cult - Part 2</t>
    </r>
  </si>
  <si>
    <r>
      <rPr>
        <b/>
        <sz val="4"/>
        <rFont val="Calibri"/>
        <family val="2"/>
      </rPr>
      <t xml:space="preserve">Sitting next to Dead Scav on couch in boiler building on east side of Customs.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</si>
  <si>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the door at the military checkpoint tower on Customs One Weapon rack, One Grenade box, Two Wooden ammo boxes Used as handover item in the </t>
    </r>
    <r>
      <rPr>
        <b/>
        <sz val="4"/>
        <color rgb="FF805F00"/>
        <rFont val="Calibri"/>
        <family val="2"/>
      </rPr>
      <t xml:space="preserve">Therapist </t>
    </r>
    <r>
      <rPr>
        <b/>
        <sz val="4"/>
        <rFont val="Calibri"/>
        <family val="2"/>
      </rPr>
      <t xml:space="preserve">quest </t>
    </r>
    <r>
      <rPr>
        <b/>
        <sz val="4"/>
        <color rgb="FF805F00"/>
        <rFont val="Calibri"/>
        <family val="2"/>
      </rPr>
      <t>Trust regain</t>
    </r>
  </si>
  <si>
    <r>
      <rPr>
        <b/>
        <sz val="4"/>
        <color rgb="FFC00000"/>
        <rFont val="Calibri"/>
        <family val="2"/>
      </rPr>
      <t>O</t>
    </r>
  </si>
  <si>
    <r>
      <rPr>
        <b/>
        <sz val="4"/>
        <rFont val="Calibri"/>
        <family val="2"/>
      </rPr>
      <t xml:space="preserve">In a locker inside the smaller building at the power plant on Shoreline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</si>
  <si>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>Unlocks room 104 of the Health Resort West wing on Shoreline Loose Loot (</t>
    </r>
    <r>
      <rPr>
        <b/>
        <sz val="4"/>
        <color rgb="FFC00000"/>
        <rFont val="Calibri"/>
        <family val="2"/>
      </rPr>
      <t>Meds</t>
    </r>
    <r>
      <rPr>
        <b/>
        <sz val="4"/>
        <rFont val="Calibri"/>
        <family val="2"/>
      </rPr>
      <t>,Currency)</t>
    </r>
  </si>
  <si>
    <r>
      <rPr>
        <b/>
        <sz val="4"/>
        <rFont val="Calibri"/>
        <family val="2"/>
      </rPr>
      <t xml:space="preserve">Shoreline second floor of Admin building: Band room on a chair in the first row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</si>
  <si>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office 107 of the East wing in the Health Resort on Shoreline.  One </t>
    </r>
    <r>
      <rPr>
        <b/>
        <sz val="4"/>
        <color rgb="FFC00000"/>
        <rFont val="Calibri"/>
        <family val="2"/>
      </rPr>
      <t>Medbag</t>
    </r>
    <r>
      <rPr>
        <b/>
        <sz val="4"/>
        <rFont val="Calibri"/>
        <family val="2"/>
      </rPr>
      <t xml:space="preserve">, One </t>
    </r>
    <r>
      <rPr>
        <b/>
        <sz val="4"/>
        <color rgb="FFC00000"/>
        <rFont val="Calibri"/>
        <family val="2"/>
      </rPr>
      <t>Medcase</t>
    </r>
    <r>
      <rPr>
        <b/>
        <sz val="4"/>
        <rFont val="Calibri"/>
        <family val="2"/>
      </rPr>
      <t xml:space="preserve">, One Sport bag, Loose Currency, Loose </t>
    </r>
    <r>
      <rPr>
        <b/>
        <sz val="4"/>
        <color rgb="FFC00000"/>
        <rFont val="Calibri"/>
        <family val="2"/>
      </rPr>
      <t xml:space="preserve">Meds </t>
    </r>
    <r>
      <rPr>
        <b/>
        <sz val="4"/>
        <rFont val="Calibri"/>
        <family val="2"/>
      </rPr>
      <t xml:space="preserve">Loose Household and </t>
    </r>
    <r>
      <rPr>
        <b/>
        <sz val="4"/>
        <color rgb="FF2F5395"/>
        <rFont val="Calibri"/>
        <family val="2"/>
      </rPr>
      <t xml:space="preserve">Electronic </t>
    </r>
    <r>
      <rPr>
        <b/>
        <sz val="4"/>
        <rFont val="Calibri"/>
        <family val="2"/>
      </rPr>
      <t>Loot</t>
    </r>
  </si>
  <si>
    <r>
      <rPr>
        <b/>
        <sz val="4"/>
        <rFont val="Calibri"/>
        <family val="2"/>
      </rPr>
      <t xml:space="preserve">On the bus in the Shoreline bus station.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</si>
  <si>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room 112 of the Health Resort West wing on Shoreline Loose Loot (Consumables) and two Sport bags
</t>
    </r>
    <r>
      <rPr>
        <b/>
        <sz val="4"/>
        <rFont val="Calibri"/>
        <family val="2"/>
      </rPr>
      <t xml:space="preserve">Needed for the </t>
    </r>
    <r>
      <rPr>
        <b/>
        <sz val="4"/>
        <color rgb="FF805F00"/>
        <rFont val="Calibri"/>
        <family val="2"/>
      </rPr>
      <t>Quest Vitamins - Part 1</t>
    </r>
  </si>
  <si>
    <r>
      <rPr>
        <b/>
        <sz val="4"/>
        <color rgb="FFC00000"/>
        <rFont val="Calibri"/>
        <family val="2"/>
      </rPr>
      <t>P</t>
    </r>
  </si>
  <si>
    <r>
      <rPr>
        <b/>
        <sz val="4"/>
        <rFont val="Calibri"/>
        <family val="2"/>
      </rPr>
      <t>CUSTOMS           bus depot</t>
    </r>
  </si>
  <si>
    <r>
      <rPr>
        <b/>
        <sz val="4"/>
        <rFont val="Calibri"/>
        <family val="2"/>
      </rPr>
      <t xml:space="preserve">Unlocks the portable door in the Bus Depot on Customs.
</t>
    </r>
    <r>
      <rPr>
        <b/>
        <sz val="4"/>
        <rFont val="Calibri"/>
        <family val="2"/>
      </rPr>
      <t>Loose loot</t>
    </r>
  </si>
  <si>
    <r>
      <rPr>
        <b/>
        <sz val="4"/>
        <rFont val="Calibri"/>
        <family val="2"/>
      </rPr>
      <t xml:space="preserve">CUSTOMS
</t>
    </r>
    <r>
      <rPr>
        <b/>
        <sz val="4"/>
        <rFont val="Calibri"/>
        <family val="2"/>
      </rPr>
      <t>across bus depot</t>
    </r>
  </si>
  <si>
    <r>
      <rPr>
        <b/>
        <sz val="4"/>
        <rFont val="Calibri"/>
        <family val="2"/>
      </rPr>
      <t xml:space="preserve">In the locked room next to the office on Factory on the ground under the jacket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</si>
  <si>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the second story mobile trailer door across from the bus depot on Customs
</t>
    </r>
    <r>
      <rPr>
        <b/>
        <sz val="4"/>
        <rFont val="Calibri"/>
        <family val="2"/>
      </rPr>
      <t xml:space="preserve">1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box. This is a mandatory quest location for </t>
    </r>
    <r>
      <rPr>
        <b/>
        <sz val="4"/>
        <color rgb="FF805F00"/>
        <rFont val="Calibri"/>
        <family val="2"/>
      </rPr>
      <t xml:space="preserve">Bad rep evidence. </t>
    </r>
    <r>
      <rPr>
        <b/>
        <sz val="4"/>
        <rFont val="Calibri"/>
        <family val="2"/>
      </rPr>
      <t>With a high enough Strength level, it's possible to jump onto the railing and then up onto the roof of the cabin</t>
    </r>
  </si>
  <si>
    <r>
      <rPr>
        <b/>
        <sz val="4"/>
        <color rgb="FFC00000"/>
        <rFont val="Calibri"/>
        <family val="2"/>
      </rPr>
      <t>Q</t>
    </r>
  </si>
  <si>
    <r>
      <rPr>
        <b/>
        <sz val="4"/>
        <color rgb="FFC00000"/>
        <rFont val="Calibri"/>
        <family val="2"/>
      </rPr>
      <t>S</t>
    </r>
  </si>
  <si>
    <r>
      <rPr>
        <b/>
        <sz val="4"/>
        <rFont val="Calibri"/>
        <family val="2"/>
      </rPr>
      <t xml:space="preserve">SHORELINE
</t>
    </r>
    <r>
      <rPr>
        <b/>
        <sz val="4"/>
        <rFont val="Calibri"/>
        <family val="2"/>
      </rPr>
      <t>blue car villa</t>
    </r>
  </si>
  <si>
    <r>
      <rPr>
        <b/>
        <sz val="4"/>
        <rFont val="Calibri"/>
        <family val="2"/>
      </rPr>
      <t xml:space="preserve">On a box at the construction site near the locked Villa on Shoreline.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</si>
  <si>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>Unlocks the trunk of the blue Car at the unlocked villa on Shoreline</t>
    </r>
  </si>
  <si>
    <r>
      <rPr>
        <b/>
        <sz val="4"/>
        <color rgb="FFC00000"/>
        <rFont val="Calibri"/>
        <family val="2"/>
      </rPr>
      <t>T</t>
    </r>
  </si>
  <si>
    <r>
      <rPr>
        <b/>
        <sz val="4"/>
        <rFont val="Calibri"/>
        <family val="2"/>
      </rPr>
      <t>SHORELINE TASK ONLY</t>
    </r>
  </si>
  <si>
    <r>
      <rPr>
        <b/>
        <sz val="4"/>
        <rFont val="Calibri"/>
        <family val="2"/>
      </rPr>
      <t>On a chair in the bunker near the Rock Passage</t>
    </r>
  </si>
  <si>
    <r>
      <rPr>
        <b/>
        <sz val="4"/>
        <rFont val="Calibri"/>
        <family val="2"/>
      </rPr>
      <t xml:space="preserve">This is a quest item and will not spawn unless the quest </t>
    </r>
    <r>
      <rPr>
        <b/>
        <sz val="4"/>
        <color rgb="FF805F00"/>
        <rFont val="Calibri"/>
        <family val="2"/>
      </rPr>
      <t xml:space="preserve">Spa Tour - Part 5 </t>
    </r>
    <r>
      <rPr>
        <b/>
        <sz val="4"/>
        <rFont val="Calibri"/>
        <family val="2"/>
      </rPr>
      <t xml:space="preserve">is active.
</t>
    </r>
    <r>
      <rPr>
        <b/>
        <sz val="4"/>
        <rFont val="Calibri"/>
        <family val="2"/>
      </rPr>
      <t xml:space="preserve">Needed for the quest </t>
    </r>
    <r>
      <rPr>
        <b/>
        <sz val="4"/>
        <color rgb="FF805F00"/>
        <rFont val="Calibri"/>
        <family val="2"/>
      </rPr>
      <t>Spa Tour - Part 5</t>
    </r>
  </si>
  <si>
    <r>
      <rPr>
        <b/>
        <sz val="4"/>
        <rFont val="Calibri"/>
        <family val="2"/>
      </rPr>
      <t>CUSTOMS            gas station</t>
    </r>
  </si>
  <si>
    <r>
      <rPr>
        <b/>
        <sz val="4"/>
        <rFont val="Calibri"/>
        <family val="2"/>
      </rPr>
      <t>Under the Desk in the new gas station office Pockets and bags of Scavs</t>
    </r>
  </si>
  <si>
    <r>
      <rPr>
        <b/>
        <sz val="4"/>
        <rFont val="Calibri"/>
        <family val="2"/>
      </rPr>
      <t xml:space="preserve">Unlocks the gas station storage closet door on Customs Used as handover item in the </t>
    </r>
    <r>
      <rPr>
        <b/>
        <sz val="4"/>
        <color rgb="FF805F00"/>
        <rFont val="Calibri"/>
        <family val="2"/>
      </rPr>
      <t xml:space="preserve">Therapist </t>
    </r>
    <r>
      <rPr>
        <b/>
        <sz val="4"/>
        <rFont val="Calibri"/>
        <family val="2"/>
      </rPr>
      <t xml:space="preserve">quest </t>
    </r>
    <r>
      <rPr>
        <b/>
        <sz val="4"/>
        <color rgb="FF805F00"/>
        <rFont val="Calibri"/>
        <family val="2"/>
      </rPr>
      <t xml:space="preserve">Trust regain </t>
    </r>
    <r>
      <rPr>
        <b/>
        <sz val="4"/>
        <rFont val="Calibri"/>
        <family val="2"/>
      </rPr>
      <t xml:space="preserve">x1 </t>
    </r>
    <r>
      <rPr>
        <b/>
        <sz val="4"/>
        <color rgb="FFC00000"/>
        <rFont val="Calibri"/>
        <family val="2"/>
      </rPr>
      <t>Medbag</t>
    </r>
    <r>
      <rPr>
        <b/>
        <sz val="4"/>
        <color rgb="FF805F00"/>
        <rFont val="Calibri"/>
        <family val="2"/>
      </rPr>
      <t xml:space="preserve">, </t>
    </r>
    <r>
      <rPr>
        <b/>
        <sz val="4"/>
        <rFont val="Calibri"/>
        <family val="2"/>
      </rPr>
      <t xml:space="preserve">x1 </t>
    </r>
    <r>
      <rPr>
        <b/>
        <sz val="4"/>
        <color rgb="FFC00000"/>
        <rFont val="Calibri"/>
        <family val="2"/>
      </rPr>
      <t>Medcase</t>
    </r>
  </si>
  <si>
    <r>
      <rPr>
        <b/>
        <sz val="4"/>
        <rFont val="Calibri"/>
        <family val="2"/>
      </rPr>
      <t xml:space="preserve">CUSTOMS
</t>
    </r>
    <r>
      <rPr>
        <b/>
        <sz val="4"/>
        <rFont val="Calibri"/>
        <family val="2"/>
      </rPr>
      <t>parking lot</t>
    </r>
  </si>
  <si>
    <r>
      <rPr>
        <b/>
        <sz val="4"/>
        <rFont val="Calibri"/>
        <family val="2"/>
      </rPr>
      <t xml:space="preserve">Initial equipment of the task </t>
    </r>
    <r>
      <rPr>
        <b/>
        <sz val="4"/>
        <color rgb="FF805F00"/>
        <rFont val="Calibri"/>
        <family val="2"/>
      </rPr>
      <t xml:space="preserve">Golden swag </t>
    </r>
    <r>
      <rPr>
        <b/>
        <sz val="4"/>
        <rFont val="Calibri"/>
        <family val="2"/>
      </rPr>
      <t xml:space="preserve">from </t>
    </r>
    <r>
      <rPr>
        <b/>
        <sz val="4"/>
        <color rgb="FF805F00"/>
        <rFont val="Calibri"/>
        <family val="2"/>
      </rPr>
      <t xml:space="preserve">Skier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</si>
  <si>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a mobile trailer in a parking lot on the west side of the river on Customs One Jacket (204 key)
</t>
    </r>
    <r>
      <rPr>
        <b/>
        <sz val="4"/>
        <rFont val="Calibri"/>
        <family val="2"/>
      </rPr>
      <t xml:space="preserve">Used in the Quest </t>
    </r>
    <r>
      <rPr>
        <b/>
        <sz val="4"/>
        <color rgb="FF805F00"/>
        <rFont val="Calibri"/>
        <family val="2"/>
      </rPr>
      <t>Golden swag</t>
    </r>
  </si>
  <si>
    <r>
      <rPr>
        <b/>
        <sz val="4"/>
        <color rgb="FFC00000"/>
        <rFont val="Calibri"/>
        <family val="2"/>
      </rPr>
      <t>U</t>
    </r>
  </si>
  <si>
    <r>
      <rPr>
        <b/>
        <sz val="4"/>
        <rFont val="Calibri"/>
        <family val="2"/>
      </rPr>
      <t xml:space="preserve">CUSTOMS
</t>
    </r>
    <r>
      <rPr>
        <b/>
        <sz val="4"/>
        <rFont val="Calibri"/>
        <family val="2"/>
      </rPr>
      <t>shortcut cabin</t>
    </r>
  </si>
  <si>
    <r>
      <rPr>
        <b/>
        <sz val="4"/>
        <rFont val="Calibri"/>
        <family val="2"/>
      </rPr>
      <t xml:space="preserve">Body hidden in bushes on Customs behind Welcome To Tarkov truck.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</si>
  <si>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Opens the Cabin near the Shortcut Used in the Quest </t>
    </r>
    <r>
      <rPr>
        <b/>
        <sz val="4"/>
        <color rgb="FF805F00"/>
        <rFont val="Calibri"/>
        <family val="2"/>
      </rPr>
      <t>The Extortionist</t>
    </r>
  </si>
  <si>
    <r>
      <rPr>
        <b/>
        <sz val="4"/>
        <color rgb="FFC00000"/>
        <rFont val="Calibri"/>
        <family val="2"/>
      </rPr>
      <t>V</t>
    </r>
  </si>
  <si>
    <r>
      <rPr>
        <b/>
        <sz val="4"/>
        <color rgb="FFC00000"/>
        <rFont val="Calibri"/>
        <family val="2"/>
      </rPr>
      <t>W</t>
    </r>
  </si>
  <si>
    <r>
      <rPr>
        <b/>
        <sz val="4"/>
        <color rgb="FFFFFFFF"/>
        <rFont val="Calibri"/>
        <family val="2"/>
      </rPr>
      <t>This key currently has no use, as the safe at the weather station is always unlocked.</t>
    </r>
  </si>
  <si>
    <r>
      <rPr>
        <b/>
        <sz val="4"/>
        <rFont val="Calibri"/>
        <family val="2"/>
      </rPr>
      <t xml:space="preserve">Chair beneath the Jackets In the house closest to the bus stop in the Village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</si>
  <si>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room 203 of the West wing in the Health Resort on Shoreline.
</t>
    </r>
    <r>
      <rPr>
        <b/>
        <sz val="4"/>
        <rFont val="Calibri"/>
        <family val="2"/>
      </rPr>
      <t xml:space="preserve">It's a good room for </t>
    </r>
    <r>
      <rPr>
        <b/>
        <sz val="4"/>
        <color rgb="FFC00000"/>
        <rFont val="Calibri"/>
        <family val="2"/>
      </rPr>
      <t xml:space="preserve">Salewa FIRST AID KIT </t>
    </r>
    <r>
      <rPr>
        <b/>
        <sz val="4"/>
        <rFont val="Calibri"/>
        <family val="2"/>
      </rPr>
      <t xml:space="preserve">Med kits and </t>
    </r>
    <r>
      <rPr>
        <b/>
        <sz val="4"/>
        <color rgb="FFC00000"/>
        <rFont val="Calibri"/>
        <family val="2"/>
      </rPr>
      <t xml:space="preserve">Morphine </t>
    </r>
    <r>
      <rPr>
        <b/>
        <sz val="4"/>
        <rFont val="Calibri"/>
        <family val="2"/>
      </rPr>
      <t>injector for the quests Connected to room 205 through the balcony</t>
    </r>
  </si>
  <si>
    <r>
      <rPr>
        <b/>
        <sz val="4"/>
        <rFont val="Calibri"/>
        <family val="2"/>
      </rPr>
      <t xml:space="preserve">Inside reception building at boat launch. It sits on ground at Drawers.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</si>
  <si>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room 205 of the West wing in the Health Resort on Shoreline.
</t>
    </r>
    <r>
      <rPr>
        <b/>
        <sz val="4"/>
        <rFont val="Calibri"/>
        <family val="2"/>
      </rPr>
      <t xml:space="preserve">One Toolbox, One </t>
    </r>
    <r>
      <rPr>
        <b/>
        <sz val="4"/>
        <color rgb="FFC00000"/>
        <rFont val="Calibri"/>
        <family val="2"/>
      </rPr>
      <t>Medcase</t>
    </r>
    <r>
      <rPr>
        <b/>
        <sz val="4"/>
        <rFont val="Calibri"/>
        <family val="2"/>
      </rPr>
      <t>, Loose loot (</t>
    </r>
    <r>
      <rPr>
        <b/>
        <sz val="4"/>
        <color rgb="FFC00000"/>
        <rFont val="Calibri"/>
        <family val="2"/>
      </rPr>
      <t>meds</t>
    </r>
    <r>
      <rPr>
        <b/>
        <sz val="4"/>
        <rFont val="Calibri"/>
        <family val="2"/>
      </rPr>
      <t xml:space="preserve">, food).
</t>
    </r>
    <r>
      <rPr>
        <b/>
        <sz val="4"/>
        <rFont val="Calibri"/>
        <family val="2"/>
      </rPr>
      <t>Connected to room 203 through the balcony</t>
    </r>
  </si>
  <si>
    <r>
      <rPr>
        <b/>
        <sz val="4"/>
        <color rgb="FFFFFFFF"/>
        <rFont val="Calibri"/>
        <family val="2"/>
      </rPr>
      <t>This key currently has no use, the room is always unlocked.</t>
    </r>
  </si>
  <si>
    <r>
      <rPr>
        <b/>
        <sz val="4"/>
        <rFont val="Calibri"/>
        <family val="2"/>
      </rPr>
      <t xml:space="preserve">Can be found on a desk on the 2nd floor of the theatre building on Shoreline.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</si>
  <si>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room 216 of the West wing in the Health Resort on Shoreline.
</t>
    </r>
    <r>
      <rPr>
        <b/>
        <sz val="4"/>
        <rFont val="Calibri"/>
        <family val="2"/>
      </rPr>
      <t xml:space="preserve">Needed for the </t>
    </r>
    <r>
      <rPr>
        <b/>
        <sz val="4"/>
        <color rgb="FF805F00"/>
        <rFont val="Calibri"/>
        <family val="2"/>
      </rPr>
      <t xml:space="preserve">Quest Land lease - Part 1
</t>
    </r>
    <r>
      <rPr>
        <b/>
        <sz val="4"/>
        <rFont val="Calibri"/>
        <family val="2"/>
      </rPr>
      <t>Weapon box, Two Grenade box, M4A1, Loose loot (</t>
    </r>
    <r>
      <rPr>
        <b/>
        <sz val="4"/>
        <color rgb="FF2F5395"/>
        <rFont val="Calibri"/>
        <family val="2"/>
      </rPr>
      <t>PC</t>
    </r>
    <r>
      <rPr>
        <b/>
        <sz val="4"/>
        <rFont val="Calibri"/>
        <family val="2"/>
      </rPr>
      <t xml:space="preserve">, </t>
    </r>
    <r>
      <rPr>
        <b/>
        <sz val="4"/>
        <color rgb="FFC00000"/>
        <rFont val="Calibri"/>
        <family val="2"/>
      </rPr>
      <t>Meds</t>
    </r>
    <r>
      <rPr>
        <b/>
        <sz val="4"/>
        <rFont val="Calibri"/>
        <family val="2"/>
      </rPr>
      <t>, Magazines)</t>
    </r>
  </si>
  <si>
    <r>
      <rPr>
        <b/>
        <sz val="4"/>
        <rFont val="Calibri"/>
        <family val="2"/>
      </rPr>
      <t xml:space="preserve">Spawns in a locker, toilet on the second floor of admin building on Shoreline.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</si>
  <si>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room 218 of the West wing in the Health Resort on Shoreline.
</t>
    </r>
    <r>
      <rPr>
        <b/>
        <sz val="4"/>
        <rFont val="Calibri"/>
        <family val="2"/>
      </rPr>
      <t xml:space="preserve">Two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cabinets, One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spawn (VSS Vintorez, RSASS), </t>
    </r>
    <r>
      <rPr>
        <b/>
        <sz val="4"/>
        <color rgb="FF538235"/>
        <rFont val="Calibri"/>
        <family val="2"/>
      </rPr>
      <t>Money</t>
    </r>
    <r>
      <rPr>
        <b/>
        <sz val="4"/>
        <rFont val="Calibri"/>
        <family val="2"/>
      </rPr>
      <t>, Food, Ammo Open balcony allowing access to rooms 221 and 222.</t>
    </r>
  </si>
  <si>
    <r>
      <rPr>
        <b/>
        <sz val="4"/>
        <rFont val="Calibri"/>
        <family val="2"/>
      </rPr>
      <t xml:space="preserve">Lighthouse on Shoreline: Second floor on top of a broken wooden box.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</si>
  <si>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room 219 of the West wing in the Health Resort on Shoreline
</t>
    </r>
    <r>
      <rPr>
        <b/>
        <sz val="4"/>
        <rFont val="Calibri"/>
        <family val="2"/>
      </rPr>
      <t xml:space="preserve">One Weapon Cabinet, One Weapon box, Money, Ammo, Meds, Body armor spawn Used in the Quest </t>
    </r>
    <r>
      <rPr>
        <b/>
        <sz val="4"/>
        <color rgb="FF805F00"/>
        <rFont val="Calibri"/>
        <family val="2"/>
      </rPr>
      <t xml:space="preserve">Spa Tour - Part 4 </t>
    </r>
    <r>
      <rPr>
        <b/>
        <sz val="4"/>
        <rFont val="Calibri"/>
        <family val="2"/>
      </rPr>
      <t>when you don't have a West wing room 220 key</t>
    </r>
  </si>
  <si>
    <r>
      <rPr>
        <b/>
        <sz val="4"/>
        <rFont val="Calibri"/>
        <family val="2"/>
      </rPr>
      <t xml:space="preserve">Shoreline: Keyrack in the back of the unlocked Villa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</si>
  <si>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room 220 of the West wing in the Health Resort on Shoreline 3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>box, Loose loot (</t>
    </r>
    <r>
      <rPr>
        <b/>
        <sz val="4"/>
        <color rgb="FFC00000"/>
        <rFont val="Calibri"/>
        <family val="2"/>
      </rPr>
      <t>Meds</t>
    </r>
    <r>
      <rPr>
        <b/>
        <sz val="4"/>
        <rFont val="Calibri"/>
        <family val="2"/>
      </rPr>
      <t xml:space="preserve">, </t>
    </r>
    <r>
      <rPr>
        <b/>
        <sz val="4"/>
        <color rgb="FF538235"/>
        <rFont val="Calibri"/>
        <family val="2"/>
      </rPr>
      <t>Money</t>
    </r>
    <r>
      <rPr>
        <b/>
        <sz val="4"/>
        <rFont val="Calibri"/>
        <family val="2"/>
      </rPr>
      <t xml:space="preserve">)
</t>
    </r>
    <r>
      <rPr>
        <b/>
        <sz val="4"/>
        <rFont val="Calibri"/>
        <family val="2"/>
      </rPr>
      <t xml:space="preserve">Used in the Quest </t>
    </r>
    <r>
      <rPr>
        <b/>
        <sz val="4"/>
        <color rgb="FF805F00"/>
        <rFont val="Calibri"/>
        <family val="2"/>
      </rPr>
      <t xml:space="preserve">Spa Tour - Part 4 </t>
    </r>
    <r>
      <rPr>
        <b/>
        <sz val="4"/>
        <rFont val="Calibri"/>
        <family val="2"/>
      </rPr>
      <t>when you don't have a West wing room 219 key</t>
    </r>
  </si>
  <si>
    <r>
      <rPr>
        <b/>
        <sz val="4"/>
        <rFont val="Calibri"/>
        <family val="2"/>
      </rPr>
      <t xml:space="preserve">On a deck-chair at the beach between the gas station and lighthouse.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</si>
  <si>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room 221 of the West wing in the Health Resort on Shoreline.
</t>
    </r>
    <r>
      <rPr>
        <b/>
        <sz val="4"/>
        <color rgb="FF6F2F9F"/>
        <rFont val="Calibri"/>
        <family val="2"/>
      </rPr>
      <t xml:space="preserve">Weapons </t>
    </r>
    <r>
      <rPr>
        <b/>
        <sz val="4"/>
        <rFont val="Calibri"/>
        <family val="2"/>
      </rPr>
      <t xml:space="preserve">spawn, loose </t>
    </r>
    <r>
      <rPr>
        <b/>
        <sz val="4"/>
        <color rgb="FF538235"/>
        <rFont val="Calibri"/>
        <family val="2"/>
      </rPr>
      <t xml:space="preserve">money </t>
    </r>
    <r>
      <rPr>
        <b/>
        <sz val="4"/>
        <rFont val="Calibri"/>
        <family val="2"/>
      </rPr>
      <t xml:space="preserve">on TV table, loose </t>
    </r>
    <r>
      <rPr>
        <b/>
        <sz val="4"/>
        <color rgb="FFC00000"/>
        <rFont val="Calibri"/>
        <family val="2"/>
      </rPr>
      <t xml:space="preserve">medical </t>
    </r>
    <r>
      <rPr>
        <b/>
        <sz val="4"/>
        <rFont val="Calibri"/>
        <family val="2"/>
      </rPr>
      <t xml:space="preserve">on crates behind the lootable one.
</t>
    </r>
    <r>
      <rPr>
        <b/>
        <sz val="4"/>
        <rFont val="Calibri"/>
        <family val="2"/>
      </rPr>
      <t>Open balcony allowing access to rooms 218 and 222.</t>
    </r>
  </si>
  <si>
    <r>
      <rPr>
        <b/>
        <sz val="4"/>
        <rFont val="Calibri"/>
        <family val="2"/>
      </rPr>
      <t xml:space="preserve">Unlocks room 222 of the Health Resort West wing on Shoreline
</t>
    </r>
    <r>
      <rPr>
        <b/>
        <sz val="4"/>
        <rFont val="Calibri"/>
        <family val="2"/>
      </rPr>
      <t xml:space="preserve">One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Spawn (AKM, Vepr KM,SV-98...), One </t>
    </r>
    <r>
      <rPr>
        <b/>
        <sz val="4"/>
        <color rgb="FFC00000"/>
        <rFont val="Calibri"/>
        <family val="2"/>
      </rPr>
      <t xml:space="preserve">Medbag </t>
    </r>
    <r>
      <rPr>
        <b/>
        <sz val="4"/>
        <rFont val="Calibri"/>
        <family val="2"/>
      </rPr>
      <t>SMU06, Loose loot (</t>
    </r>
    <r>
      <rPr>
        <b/>
        <sz val="4"/>
        <color rgb="FF538235"/>
        <rFont val="Calibri"/>
        <family val="2"/>
      </rPr>
      <t>Money</t>
    </r>
    <r>
      <rPr>
        <b/>
        <sz val="4"/>
        <rFont val="Calibri"/>
        <family val="2"/>
      </rPr>
      <t>) Open balcony allowing access to rooms 218 and 221.</t>
    </r>
  </si>
  <si>
    <r>
      <rPr>
        <b/>
        <sz val="4"/>
        <rFont val="Calibri"/>
        <family val="2"/>
      </rPr>
      <t xml:space="preserve">On a seat on the yellow bus by the collapsed tunnel on Shoreline.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</si>
  <si>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room 301 of the West wing in the Health Resort on Shoreline </t>
    </r>
    <r>
      <rPr>
        <b/>
        <u/>
        <sz val="4"/>
        <rFont val="Calibri"/>
        <family val="2"/>
      </rPr>
      <t>Gives access to Room 304 where the containers are actually located</t>
    </r>
    <r>
      <rPr>
        <b/>
        <sz val="4"/>
        <rFont val="Calibri"/>
        <family val="2"/>
      </rPr>
      <t xml:space="preserve"> </t>
    </r>
    <r>
      <rPr>
        <b/>
        <sz val="4"/>
        <color rgb="FF6F2F9F"/>
        <rFont val="Calibri"/>
        <family val="2"/>
      </rPr>
      <t>SV-94 SPAWN, Weapons</t>
    </r>
    <r>
      <rPr>
        <b/>
        <sz val="4"/>
        <rFont val="Calibri"/>
        <family val="2"/>
      </rPr>
      <t xml:space="preserve">, </t>
    </r>
    <r>
      <rPr>
        <b/>
        <sz val="4"/>
        <color rgb="FF2F5395"/>
        <rFont val="Calibri"/>
        <family val="2"/>
      </rPr>
      <t>PC</t>
    </r>
    <r>
      <rPr>
        <b/>
        <sz val="4"/>
        <rFont val="Calibri"/>
        <family val="2"/>
      </rPr>
      <t xml:space="preserve">, </t>
    </r>
    <r>
      <rPr>
        <b/>
        <sz val="4"/>
        <color rgb="FFC00000"/>
        <rFont val="Calibri"/>
        <family val="2"/>
      </rPr>
      <t>Meds</t>
    </r>
    <r>
      <rPr>
        <b/>
        <sz val="4"/>
        <rFont val="Calibri"/>
        <family val="2"/>
      </rPr>
      <t xml:space="preserve">, </t>
    </r>
    <r>
      <rPr>
        <b/>
        <sz val="4"/>
        <color rgb="FF538235"/>
        <rFont val="Calibri"/>
        <family val="2"/>
      </rPr>
      <t>Money</t>
    </r>
  </si>
  <si>
    <r>
      <rPr>
        <b/>
        <sz val="4"/>
        <rFont val="Calibri"/>
        <family val="2"/>
      </rPr>
      <t xml:space="preserve">The key can be found in a bathroom locker on Factory.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</si>
  <si>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Used in the Quest Health </t>
    </r>
    <r>
      <rPr>
        <b/>
        <sz val="4"/>
        <color rgb="FF805F00"/>
        <rFont val="Calibri"/>
        <family val="2"/>
      </rPr>
      <t xml:space="preserve">Care Privacy - Part 2
</t>
    </r>
    <r>
      <rPr>
        <b/>
        <sz val="4"/>
        <rFont val="Calibri"/>
        <family val="2"/>
      </rPr>
      <t xml:space="preserve">Good for Salewa FIRST AID KIT, Morphine injector for the quests </t>
    </r>
    <r>
      <rPr>
        <b/>
        <sz val="4"/>
        <color rgb="FF805F00"/>
        <rFont val="Calibri"/>
        <family val="2"/>
      </rPr>
      <t xml:space="preserve">Shortage </t>
    </r>
    <r>
      <rPr>
        <b/>
        <sz val="4"/>
        <rFont val="Calibri"/>
        <family val="2"/>
      </rPr>
      <t xml:space="preserve">and </t>
    </r>
    <r>
      <rPr>
        <b/>
        <sz val="4"/>
        <color rgb="FF805F00"/>
        <rFont val="Calibri"/>
        <family val="2"/>
      </rPr>
      <t xml:space="preserve">Painkiller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>Spawn (M4A1)</t>
    </r>
  </si>
  <si>
    <r>
      <rPr>
        <b/>
        <sz val="4"/>
        <color rgb="FFFFFFFF"/>
        <rFont val="Calibri"/>
        <family val="2"/>
      </rPr>
      <t>This key currently has no use, the room is always unlocked. A weapon cabinet and some scattered loot on the ground.</t>
    </r>
  </si>
  <si>
    <r>
      <rPr>
        <b/>
        <sz val="4"/>
        <color rgb="FFC00000"/>
        <rFont val="Calibri"/>
        <family val="2"/>
      </rPr>
      <t>Y</t>
    </r>
  </si>
  <si>
    <r>
      <rPr>
        <b/>
        <sz val="4"/>
        <rFont val="Calibri"/>
        <family val="2"/>
      </rPr>
      <t xml:space="preserve">Unlocks a pickup truck on Woods in the lumber camp near the 3 wooden shacks.
</t>
    </r>
    <r>
      <rPr>
        <b/>
        <sz val="4"/>
        <rFont val="Calibri"/>
        <family val="2"/>
      </rPr>
      <t>Loose loot</t>
    </r>
  </si>
  <si>
    <r>
      <rPr>
        <b/>
        <sz val="4"/>
        <rFont val="Calibri"/>
        <family val="2"/>
      </rPr>
      <t>LAB</t>
    </r>
  </si>
  <si>
    <r>
      <rPr>
        <b/>
        <sz val="4"/>
        <rFont val="Calibri"/>
        <family val="2"/>
      </rPr>
      <t xml:space="preserve">|Drawers on Shoreline and The Lab
</t>
    </r>
    <r>
      <rPr>
        <b/>
        <sz val="4"/>
        <rFont val="Calibri"/>
        <family val="2"/>
      </rPr>
      <t xml:space="preserve">|Loot from Killa and Dealmaker
</t>
    </r>
    <r>
      <rPr>
        <b/>
        <sz val="4"/>
        <rFont val="Calibri"/>
        <family val="2"/>
      </rPr>
      <t>|Pockets and bags of Scavs</t>
    </r>
  </si>
  <si>
    <r>
      <rPr>
        <b/>
        <u/>
        <sz val="4"/>
        <rFont val="Calibri"/>
        <family val="2"/>
      </rPr>
      <t>Single-use only</t>
    </r>
    <r>
      <rPr>
        <b/>
        <sz val="4"/>
        <rFont val="Calibri"/>
        <family val="2"/>
      </rPr>
      <t>. Will be consumed once entering The Lab.</t>
    </r>
  </si>
  <si>
    <r>
      <rPr>
        <b/>
        <sz val="4"/>
        <rFont val="Calibri"/>
        <family val="2"/>
      </rPr>
      <t xml:space="preserve">|In The Lab on the desk with the computer, across large orange dome.
</t>
    </r>
    <r>
      <rPr>
        <b/>
        <sz val="4"/>
        <rFont val="Calibri"/>
        <family val="2"/>
      </rPr>
      <t>|Pockets and bags of Scavs</t>
    </r>
  </si>
  <si>
    <r>
      <rPr>
        <b/>
        <sz val="4"/>
        <rFont val="Calibri"/>
        <family val="2"/>
      </rPr>
      <t xml:space="preserve">Unlocks the door to the </t>
    </r>
    <r>
      <rPr>
        <b/>
        <u/>
        <sz val="4"/>
        <rFont val="Calibri"/>
        <family val="2"/>
      </rPr>
      <t>laboratory experiment's area in The Lab</t>
    </r>
    <r>
      <rPr>
        <b/>
        <sz val="4"/>
        <rFont val="Calibri"/>
        <family val="2"/>
      </rPr>
      <t xml:space="preserve">.
</t>
    </r>
    <r>
      <rPr>
        <b/>
        <sz val="4"/>
        <rFont val="Calibri"/>
        <family val="2"/>
      </rPr>
      <t xml:space="preserve">Loose </t>
    </r>
    <r>
      <rPr>
        <b/>
        <sz val="4"/>
        <color rgb="FFC00000"/>
        <rFont val="Calibri"/>
        <family val="2"/>
      </rPr>
      <t xml:space="preserve">Medical </t>
    </r>
    <r>
      <rPr>
        <b/>
        <sz val="4"/>
        <rFont val="Calibri"/>
        <family val="2"/>
      </rPr>
      <t xml:space="preserve">loot One </t>
    </r>
    <r>
      <rPr>
        <b/>
        <sz val="4"/>
        <color rgb="FFC00000"/>
        <rFont val="Calibri"/>
        <family val="2"/>
      </rPr>
      <t>Medcase</t>
    </r>
  </si>
  <si>
    <r>
      <rPr>
        <b/>
        <sz val="4"/>
        <rFont val="Calibri"/>
        <family val="2"/>
      </rPr>
      <t xml:space="preserve">|Steps passanger side ambulance fron resort and desk in W*104
</t>
    </r>
    <r>
      <rPr>
        <b/>
        <sz val="4"/>
        <rFont val="Calibri"/>
        <family val="2"/>
      </rPr>
      <t>|Pockets and bags of Scavs</t>
    </r>
  </si>
  <si>
    <r>
      <rPr>
        <b/>
        <sz val="4"/>
        <rFont val="Calibri"/>
        <family val="2"/>
      </rPr>
      <t xml:space="preserve">Unlocks the door to the </t>
    </r>
    <r>
      <rPr>
        <b/>
        <u/>
        <sz val="4"/>
        <rFont val="Calibri"/>
        <family val="2"/>
      </rPr>
      <t>laboratory quarantine zone in The Lab</t>
    </r>
    <r>
      <rPr>
        <b/>
        <sz val="4"/>
        <rFont val="Calibri"/>
        <family val="2"/>
      </rPr>
      <t xml:space="preserve">.
</t>
    </r>
    <r>
      <rPr>
        <b/>
        <sz val="4"/>
        <rFont val="Calibri"/>
        <family val="2"/>
      </rPr>
      <t xml:space="preserve">Loose </t>
    </r>
    <r>
      <rPr>
        <b/>
        <sz val="4"/>
        <color rgb="FFC00000"/>
        <rFont val="Calibri"/>
        <family val="2"/>
      </rPr>
      <t xml:space="preserve">Medical </t>
    </r>
    <r>
      <rPr>
        <b/>
        <sz val="4"/>
        <rFont val="Calibri"/>
        <family val="2"/>
      </rPr>
      <t xml:space="preserve">loot One </t>
    </r>
    <r>
      <rPr>
        <b/>
        <sz val="4"/>
        <color rgb="FFC00000"/>
        <rFont val="Calibri"/>
        <family val="2"/>
      </rPr>
      <t>Medcase</t>
    </r>
  </si>
  <si>
    <r>
      <rPr>
        <b/>
        <sz val="4"/>
        <color rgb="FFFFFFFF"/>
        <rFont val="Calibri"/>
        <family val="2"/>
      </rPr>
      <t>|Small hut in lumber camp on table next opened book. Scavs</t>
    </r>
  </si>
  <si>
    <r>
      <rPr>
        <b/>
        <sz val="4"/>
        <rFont val="Calibri"/>
        <family val="2"/>
      </rPr>
      <t xml:space="preserve">Unlocks the door to the </t>
    </r>
    <r>
      <rPr>
        <b/>
        <u/>
        <sz val="4"/>
        <rFont val="Calibri"/>
        <family val="2"/>
      </rPr>
      <t>laboratory security post in The Lab</t>
    </r>
    <r>
      <rPr>
        <b/>
        <sz val="4"/>
        <rFont val="Calibri"/>
        <family val="2"/>
      </rPr>
      <t xml:space="preserve">.
</t>
    </r>
    <r>
      <rPr>
        <b/>
        <sz val="4"/>
        <rFont val="Calibri"/>
        <family val="2"/>
      </rPr>
      <t xml:space="preserve">COFDM wireless, VPX Flash Storage Module on the server rack, Weapon mods,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box, </t>
    </r>
    <r>
      <rPr>
        <b/>
        <sz val="4"/>
        <color rgb="FF538235"/>
        <rFont val="Calibri"/>
        <family val="2"/>
      </rPr>
      <t xml:space="preserve">Money </t>
    </r>
    <r>
      <rPr>
        <b/>
        <sz val="4"/>
        <rFont val="Calibri"/>
        <family val="2"/>
      </rPr>
      <t xml:space="preserve">on the Desk, </t>
    </r>
    <r>
      <rPr>
        <b/>
        <sz val="4"/>
        <color rgb="FF6F2F9F"/>
        <rFont val="Calibri"/>
        <family val="2"/>
      </rPr>
      <t xml:space="preserve">MP5SD </t>
    </r>
    <r>
      <rPr>
        <b/>
        <sz val="4"/>
        <rFont val="Calibri"/>
        <family val="2"/>
      </rPr>
      <t xml:space="preserve">on the server rack, modded </t>
    </r>
    <r>
      <rPr>
        <b/>
        <sz val="4"/>
        <color rgb="FF6F2F9F"/>
        <rFont val="Calibri"/>
        <family val="2"/>
      </rPr>
      <t>M4A1</t>
    </r>
    <r>
      <rPr>
        <b/>
        <sz val="4"/>
        <rFont val="Calibri"/>
        <family val="2"/>
      </rPr>
      <t>, rare item</t>
    </r>
  </si>
  <si>
    <r>
      <rPr>
        <b/>
        <sz val="4"/>
        <rFont val="Calibri"/>
        <family val="2"/>
      </rPr>
      <t xml:space="preserve">|In The Lab cafeteria on the centre window table
</t>
    </r>
    <r>
      <rPr>
        <b/>
        <sz val="4"/>
        <rFont val="Calibri"/>
        <family val="2"/>
      </rPr>
      <t>|Pockets and bags of Scavs</t>
    </r>
  </si>
  <si>
    <r>
      <rPr>
        <b/>
        <sz val="4"/>
        <rFont val="Calibri"/>
        <family val="2"/>
      </rPr>
      <t xml:space="preserve">Unlocks the door to the parking extraction alarm control panel in The Lab. One </t>
    </r>
    <r>
      <rPr>
        <b/>
        <sz val="4"/>
        <color rgb="FF6F2F9F"/>
        <rFont val="Calibri"/>
        <family val="2"/>
      </rPr>
      <t xml:space="preserve">Weapon </t>
    </r>
    <r>
      <rPr>
        <b/>
        <sz val="4"/>
        <rFont val="Calibri"/>
        <family val="2"/>
      </rPr>
      <t xml:space="preserve">Safe, One </t>
    </r>
    <r>
      <rPr>
        <b/>
        <sz val="4"/>
        <color rgb="FF2F5395"/>
        <rFont val="Calibri"/>
        <family val="2"/>
      </rPr>
      <t xml:space="preserve">PC </t>
    </r>
    <r>
      <rPr>
        <b/>
        <sz val="4"/>
        <rFont val="Calibri"/>
        <family val="2"/>
      </rPr>
      <t xml:space="preserve">block, One Drawer, Loose Weapon Mods on table.
</t>
    </r>
    <r>
      <rPr>
        <b/>
        <sz val="4"/>
        <rFont val="Calibri"/>
        <family val="2"/>
      </rPr>
      <t>Posibility to disable the alarm and raiders for parking extract by pressing keyboard on desk</t>
    </r>
  </si>
  <si>
    <r>
      <rPr>
        <b/>
        <sz val="4"/>
        <rFont val="Calibri"/>
        <family val="2"/>
      </rPr>
      <t xml:space="preserve">|Shoreline: On a desk next to laptop in basement gym WWg and E*218 &amp; W*218
</t>
    </r>
    <r>
      <rPr>
        <b/>
        <sz val="4"/>
        <rFont val="Calibri"/>
        <family val="2"/>
      </rPr>
      <t>|Pockets and bags of Scavs</t>
    </r>
  </si>
  <si>
    <r>
      <rPr>
        <b/>
        <sz val="4"/>
        <rFont val="Calibri"/>
        <family val="2"/>
      </rPr>
      <t xml:space="preserve">Unlocks the door to the </t>
    </r>
    <r>
      <rPr>
        <b/>
        <u/>
        <sz val="4"/>
        <rFont val="Calibri"/>
        <family val="2"/>
      </rPr>
      <t>laboratory security arsenal in The Lab</t>
    </r>
    <r>
      <rPr>
        <b/>
        <sz val="4"/>
        <rFont val="Calibri"/>
        <family val="2"/>
      </rPr>
      <t xml:space="preserve">.
</t>
    </r>
    <r>
      <rPr>
        <b/>
        <sz val="4"/>
        <rFont val="Calibri"/>
        <family val="2"/>
      </rPr>
      <t xml:space="preserve">Multiple Ammunition, Weapon mods, Multiple </t>
    </r>
    <r>
      <rPr>
        <b/>
        <sz val="4"/>
        <color rgb="FF6F2F9F"/>
        <rFont val="Calibri"/>
        <family val="2"/>
      </rPr>
      <t>MP5</t>
    </r>
    <r>
      <rPr>
        <b/>
        <sz val="4"/>
        <rFont val="Calibri"/>
        <family val="2"/>
      </rPr>
      <t xml:space="preserve">, modded </t>
    </r>
    <r>
      <rPr>
        <b/>
        <sz val="4"/>
        <color rgb="FF6F2F9F"/>
        <rFont val="Calibri"/>
        <family val="2"/>
      </rPr>
      <t>M4A1</t>
    </r>
    <r>
      <rPr>
        <b/>
        <sz val="4"/>
        <rFont val="Calibri"/>
        <family val="2"/>
      </rPr>
      <t>, M4A1 SOPMOD II Antique teapot or Antique vase behind the desk &amp; Folder with intelligence on the desk</t>
    </r>
  </si>
  <si>
    <r>
      <rPr>
        <b/>
        <sz val="4"/>
        <rFont val="Calibri"/>
        <family val="2"/>
      </rPr>
      <t xml:space="preserve">|In Labs next to keyboard at reception of managers office second floor.
</t>
    </r>
    <r>
      <rPr>
        <b/>
        <sz val="4"/>
        <rFont val="Calibri"/>
        <family val="2"/>
      </rPr>
      <t>|Pockets and bags of Scavs</t>
    </r>
  </si>
  <si>
    <r>
      <rPr>
        <b/>
        <sz val="4"/>
        <rFont val="Calibri"/>
        <family val="2"/>
      </rPr>
      <t xml:space="preserve">Unlocks the door to the laboratory block in The Lab.
</t>
    </r>
    <r>
      <rPr>
        <b/>
        <sz val="4"/>
        <rFont val="Calibri"/>
        <family val="2"/>
      </rPr>
      <t xml:space="preserve">One </t>
    </r>
    <r>
      <rPr>
        <sz val="4"/>
        <color rgb="FFC00000"/>
        <rFont val="Calibri"/>
        <family val="2"/>
      </rPr>
      <t>Medcase</t>
    </r>
    <r>
      <rPr>
        <sz val="4"/>
        <rFont val="Calibri"/>
        <family val="2"/>
      </rPr>
      <t xml:space="preserve">, Loose </t>
    </r>
    <r>
      <rPr>
        <sz val="4"/>
        <color rgb="FFC00000"/>
        <rFont val="Calibri"/>
        <family val="2"/>
      </rPr>
      <t xml:space="preserve">Medical </t>
    </r>
    <r>
      <rPr>
        <sz val="4"/>
        <rFont val="Calibri"/>
        <family val="2"/>
      </rPr>
      <t xml:space="preserve">Loot, One </t>
    </r>
    <r>
      <rPr>
        <sz val="4"/>
        <color rgb="FF6F2F9F"/>
        <rFont val="Calibri"/>
        <family val="2"/>
      </rPr>
      <t xml:space="preserve">Weapon </t>
    </r>
    <r>
      <rPr>
        <sz val="4"/>
        <rFont val="Calibri"/>
        <family val="2"/>
      </rPr>
      <t xml:space="preserve">box, Loose Weapon Mods and Ammo A possible </t>
    </r>
    <r>
      <rPr>
        <sz val="4"/>
        <color rgb="FF6F2F9F"/>
        <rFont val="Calibri"/>
        <family val="2"/>
      </rPr>
      <t xml:space="preserve">MP5 </t>
    </r>
    <r>
      <rPr>
        <sz val="4"/>
        <rFont val="Calibri"/>
        <family val="2"/>
      </rPr>
      <t>spawn on the front desk</t>
    </r>
  </si>
  <si>
    <r>
      <rPr>
        <b/>
        <sz val="4"/>
        <rFont val="Calibri"/>
        <family val="2"/>
      </rPr>
      <t xml:space="preserve">|Customs: Sitting on a chair shack on top of the hill with the transmission tower
</t>
    </r>
    <r>
      <rPr>
        <b/>
        <sz val="4"/>
        <rFont val="Calibri"/>
        <family val="2"/>
      </rPr>
      <t xml:space="preserve">|Room215 of 3 Story Dorms
</t>
    </r>
    <r>
      <rPr>
        <b/>
        <sz val="4"/>
        <rFont val="Calibri"/>
        <family val="2"/>
      </rPr>
      <t>|Counter behind cash registers new gas station Pockets and bags of Scavs</t>
    </r>
  </si>
  <si>
    <r>
      <rPr>
        <b/>
        <sz val="4"/>
        <rFont val="Calibri"/>
        <family val="2"/>
      </rPr>
      <t xml:space="preserve">Unlocks the grate door in the security arsenal in The Lab.
</t>
    </r>
    <r>
      <rPr>
        <sz val="4"/>
        <color rgb="FF805F00"/>
        <rFont val="Calibri"/>
        <family val="2"/>
      </rPr>
      <t xml:space="preserve">Rare Item </t>
    </r>
    <r>
      <rPr>
        <sz val="4"/>
        <rFont val="Calibri"/>
        <family val="2"/>
      </rPr>
      <t xml:space="preserve">Spawns, Weapon Mods, </t>
    </r>
    <r>
      <rPr>
        <sz val="4"/>
        <color rgb="FFC00000"/>
        <rFont val="Calibri"/>
        <family val="2"/>
      </rPr>
      <t>Meds</t>
    </r>
    <r>
      <rPr>
        <sz val="4"/>
        <rFont val="Calibri"/>
        <family val="2"/>
      </rPr>
      <t>, One Drawer</t>
    </r>
  </si>
  <si>
    <r>
      <rPr>
        <b/>
        <sz val="4"/>
        <rFont val="Calibri"/>
        <family val="2"/>
      </rPr>
      <t xml:space="preserve">|In The Lab in room O13 on a lit up desk, left of the glass door entrance
</t>
    </r>
    <r>
      <rPr>
        <b/>
        <sz val="4"/>
        <rFont val="Calibri"/>
        <family val="2"/>
      </rPr>
      <t>|Pockets and bags of Scavs</t>
    </r>
  </si>
  <si>
    <r>
      <rPr>
        <b/>
        <sz val="4"/>
        <rFont val="Calibri"/>
        <family val="2"/>
      </rPr>
      <t xml:space="preserve">Unlocks the door to the laboratory manager office in The Lab.
</t>
    </r>
    <r>
      <rPr>
        <b/>
        <sz val="4"/>
        <rFont val="Calibri"/>
        <family val="2"/>
      </rPr>
      <t xml:space="preserve">One </t>
    </r>
    <r>
      <rPr>
        <sz val="4"/>
        <color rgb="FF2F5395"/>
        <rFont val="Calibri"/>
        <family val="2"/>
      </rPr>
      <t xml:space="preserve">PC </t>
    </r>
    <r>
      <rPr>
        <sz val="4"/>
        <rFont val="Calibri"/>
        <family val="2"/>
      </rPr>
      <t xml:space="preserve">block, One Drawer, One </t>
    </r>
    <r>
      <rPr>
        <sz val="4"/>
        <color rgb="FF538235"/>
        <rFont val="Calibri"/>
        <family val="2"/>
      </rPr>
      <t>Safe</t>
    </r>
    <r>
      <rPr>
        <sz val="4"/>
        <rFont val="Calibri"/>
        <family val="2"/>
      </rPr>
      <t xml:space="preserve">, One </t>
    </r>
    <r>
      <rPr>
        <sz val="4"/>
        <color rgb="FF6F2F9F"/>
        <rFont val="Calibri"/>
        <family val="2"/>
      </rPr>
      <t xml:space="preserve">Weapon </t>
    </r>
    <r>
      <rPr>
        <sz val="4"/>
        <rFont val="Calibri"/>
        <family val="2"/>
      </rPr>
      <t xml:space="preserve">box, 4 </t>
    </r>
    <r>
      <rPr>
        <sz val="4"/>
        <color rgb="FF805F00"/>
        <rFont val="Calibri"/>
        <family val="2"/>
      </rPr>
      <t xml:space="preserve">Rare </t>
    </r>
    <r>
      <rPr>
        <sz val="4"/>
        <rFont val="Calibri"/>
        <family val="2"/>
      </rPr>
      <t>loot spawns Can unlock two separate doors leading to the same office.</t>
    </r>
  </si>
  <si>
    <r>
      <rPr>
        <b/>
        <sz val="4"/>
        <rFont val="Calibri"/>
        <family val="2"/>
      </rPr>
      <t xml:space="preserve">Second level in room B21 (above Server Room) on the kitchen counter in The Lab.
</t>
    </r>
    <r>
      <rPr>
        <b/>
        <sz val="4"/>
        <rFont val="Calibri"/>
        <family val="2"/>
      </rPr>
      <t>Pockets and bags of Scavs</t>
    </r>
  </si>
  <si>
    <r>
      <rPr>
        <b/>
        <sz val="4"/>
        <rFont val="Calibri"/>
        <family val="2"/>
      </rPr>
      <t xml:space="preserve">Unlocks the door to the laboratory weapon testing area in The Lab.
</t>
    </r>
    <r>
      <rPr>
        <sz val="4"/>
        <rFont val="Calibri"/>
        <family val="2"/>
      </rPr>
      <t xml:space="preserve">One </t>
    </r>
    <r>
      <rPr>
        <sz val="4"/>
        <color rgb="FF6F2F9F"/>
        <rFont val="Calibri"/>
        <family val="2"/>
      </rPr>
      <t xml:space="preserve">Weapon </t>
    </r>
    <r>
      <rPr>
        <sz val="4"/>
        <rFont val="Calibri"/>
        <family val="2"/>
      </rPr>
      <t xml:space="preserve">box, Possible </t>
    </r>
    <r>
      <rPr>
        <sz val="4"/>
        <color rgb="FF6F2F9F"/>
        <rFont val="Calibri"/>
        <family val="2"/>
      </rPr>
      <t xml:space="preserve">weapon </t>
    </r>
    <r>
      <rPr>
        <sz val="4"/>
        <rFont val="Calibri"/>
        <family val="2"/>
      </rPr>
      <t>spawns, Loose Loot Can unlock two separate doors leading to the same room.</t>
    </r>
  </si>
  <si>
    <r>
      <rPr>
        <b/>
        <sz val="4"/>
        <rFont val="Calibri"/>
        <family val="2"/>
      </rPr>
      <t xml:space="preserve">^^^  Unlocks the </t>
    </r>
    <r>
      <rPr>
        <b/>
        <sz val="4"/>
        <color rgb="FF538235"/>
        <rFont val="Calibri"/>
        <family val="2"/>
      </rPr>
      <t xml:space="preserve">safe </t>
    </r>
    <r>
      <rPr>
        <b/>
        <sz val="4"/>
        <rFont val="Calibri"/>
        <family val="2"/>
      </rPr>
      <t>on the second floor in the locked Villa  ^^^</t>
    </r>
  </si>
  <si>
    <t>East wing room 314 key</t>
  </si>
  <si>
    <t>East wing room 316 key</t>
  </si>
  <si>
    <t>CONFIRMED ON 0.12.0</t>
  </si>
  <si>
    <t>Key to KIBA store outlet</t>
  </si>
  <si>
    <t>Interchange - campsite in Goshan store, behind a tent on a book. Tradeable against 50x cond. Milk - Therapist. Pockets and bags of Scavs</t>
  </si>
  <si>
    <t>Weapon safe key</t>
  </si>
  <si>
    <r>
      <rPr>
        <b/>
        <strike/>
        <sz val="4"/>
        <color rgb="FFFFFFFF"/>
        <rFont val="Calibri Light"/>
        <family val="2"/>
      </rPr>
      <t>WCASE - NO USE</t>
    </r>
  </si>
  <si>
    <r>
      <rPr>
        <b/>
        <strike/>
        <sz val="4"/>
        <color rgb="FFFFFFFF"/>
        <rFont val="Calibri Light"/>
        <family val="2"/>
      </rPr>
      <t>This key has currently no use in the game.</t>
    </r>
  </si>
  <si>
    <t>VAZ key</t>
  </si>
  <si>
    <r>
      <rPr>
        <b/>
        <strike/>
        <sz val="4"/>
        <color rgb="FFFFFFFF"/>
        <rFont val="Calibri Light"/>
        <family val="2"/>
      </rPr>
      <t>CAR - NO USE</t>
    </r>
  </si>
  <si>
    <t>Pockets, Bags, Drawers</t>
  </si>
  <si>
    <t>Custom Keys</t>
  </si>
  <si>
    <t>Factory</t>
  </si>
  <si>
    <t>Shoreline</t>
  </si>
  <si>
    <t>Woods</t>
  </si>
  <si>
    <t>East wing room 308 key (alternative)</t>
  </si>
  <si>
    <r>
      <rPr>
        <b/>
        <strike/>
        <sz val="4"/>
        <color rgb="FFFFFFFF"/>
        <rFont val="Calibri Light"/>
        <family val="2"/>
      </rPr>
      <t>SHORELINE</t>
    </r>
  </si>
  <si>
    <r>
      <rPr>
        <b/>
        <strike/>
        <sz val="4"/>
        <color rgb="FFFFFFFF"/>
        <rFont val="Calibri Light"/>
        <family val="2"/>
      </rPr>
      <t>Pockets and bags of Scavs</t>
    </r>
  </si>
  <si>
    <r>
      <rPr>
        <b/>
        <strike/>
        <sz val="4"/>
        <color rgb="FFFFFFFF"/>
        <rFont val="Calibri Light"/>
        <family val="2"/>
      </rPr>
      <t xml:space="preserve">The only way to check if you have the working East wing room 308 key is looking closely at the icons. The Icon of the </t>
    </r>
    <r>
      <rPr>
        <b/>
        <strike/>
        <u/>
        <sz val="4"/>
        <color rgb="FFFFFFFF"/>
        <rFont val="Calibri Light"/>
        <family val="2"/>
      </rPr>
      <t>working</t>
    </r>
    <r>
      <rPr>
        <b/>
        <strike/>
        <sz val="4"/>
        <color rgb="FFFFFFFF"/>
        <rFont val="Calibri Light"/>
        <family val="2"/>
      </rPr>
      <t xml:space="preserve"> one has</t>
    </r>
    <r>
      <rPr>
        <b/>
        <strike/>
        <u/>
        <sz val="4"/>
        <color rgb="FFFFFFFF"/>
        <rFont val="Calibri Light"/>
        <family val="2"/>
      </rPr>
      <t> the text nearly centered</t>
    </r>
  </si>
  <si>
    <t>Health resort management office safe key</t>
  </si>
  <si>
    <t>Health resort warehouse safe key</t>
  </si>
  <si>
    <t>Key 2</t>
  </si>
  <si>
    <t>Key 3</t>
  </si>
  <si>
    <t>Key 5</t>
  </si>
  <si>
    <t>Interchange</t>
  </si>
  <si>
    <t>Quest test key</t>
  </si>
  <si>
    <r>
      <rPr>
        <b/>
        <strike/>
        <sz val="4"/>
        <color rgb="FFFFFFFF"/>
        <rFont val="Calibri Light"/>
        <family val="2"/>
      </rPr>
      <t>DEVELOPER ITEM</t>
    </r>
  </si>
  <si>
    <r>
      <rPr>
        <b/>
        <strike/>
        <sz val="4"/>
        <color rgb="FFF1F1F1"/>
        <rFont val="Calibri Light"/>
        <family val="2"/>
      </rPr>
      <t>DEVELOPER ITEM</t>
    </r>
  </si>
  <si>
    <r>
      <rPr>
        <b/>
        <strike/>
        <sz val="4"/>
        <color rgb="FFF1F1F1"/>
        <rFont val="Calibri Light"/>
        <family val="2"/>
      </rPr>
      <t>Special Key only for Escape from Tarkov developers. Used for internal testing.</t>
    </r>
  </si>
  <si>
    <t>Pistol Case Key</t>
  </si>
  <si>
    <t>Dorm room 203 Key</t>
  </si>
  <si>
    <t>Dorm room 204 Key</t>
  </si>
  <si>
    <t>The key to the gas station storage room</t>
  </si>
  <si>
    <t>The key to the closed premises of the sanatorium</t>
  </si>
  <si>
    <t>Car key</t>
  </si>
  <si>
    <t>Cabinet key</t>
  </si>
  <si>
    <t>Cottage back entrance key</t>
  </si>
  <si>
    <t>Cottage safe key</t>
  </si>
  <si>
    <t>Customs office key</t>
  </si>
  <si>
    <t>Door key</t>
  </si>
  <si>
    <t>Door key (alternative)</t>
  </si>
  <si>
    <t>Dorm guard desk key</t>
  </si>
  <si>
    <t>Dorm room 103 Key</t>
  </si>
  <si>
    <t>Dorm room 104 Key</t>
  </si>
  <si>
    <t>Dorm room 105 Key</t>
  </si>
  <si>
    <t>Dorm room 108 Key</t>
  </si>
  <si>
    <t>Dorm room 110 Key</t>
  </si>
  <si>
    <t>Dorm room 114 Key</t>
  </si>
  <si>
    <t>Dorm room 118 Key</t>
  </si>
  <si>
    <t>Dorm room 206 Key</t>
  </si>
  <si>
    <t>Dorm room 214 Key</t>
  </si>
  <si>
    <t>Dorm room 218 Key</t>
  </si>
  <si>
    <t>Dorm room 220 Key</t>
  </si>
  <si>
    <t>Dorm room 303 Key</t>
  </si>
  <si>
    <t>Dorm room 306 Key</t>
  </si>
  <si>
    <t>Dorm room 308 Key</t>
  </si>
  <si>
    <t>Dorm room 315 Key</t>
  </si>
  <si>
    <t>East wing room 205 key</t>
  </si>
  <si>
    <t>East wing room 206 key</t>
  </si>
  <si>
    <t>East wing room 209 key</t>
  </si>
  <si>
    <t>East wing room 213 key</t>
  </si>
  <si>
    <t>East wing room 216 key</t>
  </si>
  <si>
    <t>East wing room 222 key</t>
  </si>
  <si>
    <t>East wing room 226 key</t>
  </si>
  <si>
    <t>East wing room 306 key</t>
  </si>
  <si>
    <t>East wing room 308 key</t>
  </si>
  <si>
    <t>East wing room 310 key</t>
  </si>
  <si>
    <t>East wing room 313 key</t>
  </si>
  <si>
    <t>East wing room 322 key</t>
  </si>
  <si>
    <t>East wing room 328 key</t>
  </si>
  <si>
    <t>Factory exit key</t>
  </si>
  <si>
    <t>Gas station safe key</t>
  </si>
  <si>
    <t>Health resort room 321 safe key</t>
  </si>
  <si>
    <t>Health resort utility room key</t>
  </si>
  <si>
    <t>Key to EMERCOM medical unit</t>
  </si>
  <si>
    <t>Key to Goshan cash register</t>
  </si>
  <si>
    <t>Key to IDEA cash register</t>
  </si>
  <si>
    <t>Key to KIBA Outlet grate door</t>
  </si>
  <si>
    <t>Key to OLI administrator office</t>
  </si>
  <si>
    <t>Key to OLI cash register</t>
  </si>
  <si>
    <t>Key to OLI logistics department office</t>
  </si>
  <si>
    <t>Key to pharmacy</t>
  </si>
  <si>
    <t>Key to store safe</t>
  </si>
  <si>
    <t>Key to utility room of OLI outlet</t>
  </si>
  <si>
    <t>Key to utility room of power substation</t>
  </si>
  <si>
    <t>Key ZB-014</t>
  </si>
  <si>
    <t>Machinery key</t>
  </si>
  <si>
    <t>Marked key</t>
  </si>
  <si>
    <t>Military base checkpoint key</t>
  </si>
  <si>
    <t>Office 104 West wing key</t>
  </si>
  <si>
    <t>Office 107 East wing key</t>
  </si>
  <si>
    <t>Office 108 East wing key</t>
  </si>
  <si>
    <t>Office 112 West wing key</t>
  </si>
  <si>
    <t>Portable cabin key</t>
  </si>
  <si>
    <t>Portable cabin key of customs Factory zone</t>
  </si>
  <si>
    <t>SMW car key</t>
  </si>
  <si>
    <t>Trailer park cabin key</t>
  </si>
  <si>
    <t>Unknown key</t>
  </si>
  <si>
    <t>Weather station safe key</t>
  </si>
  <si>
    <t>Yotota car key</t>
  </si>
  <si>
    <t>TerraGroup Labs access KEYCARD</t>
  </si>
  <si>
    <t>Black KEYCARD (Lk.EA)</t>
  </si>
  <si>
    <t>Blue KEYCARD (Lk.QZ)</t>
  </si>
  <si>
    <t>Violet KEYCARD (Lk.SP)</t>
  </si>
  <si>
    <t>Yellow KEYCARD (Lk.ASP)</t>
  </si>
  <si>
    <t>Red KEYCARD (Lk.SA)</t>
  </si>
  <si>
    <t>Green KEYCARD (Lk.BL2)</t>
  </si>
  <si>
    <t>Lab. key. Arsenal storage room</t>
  </si>
  <si>
    <t>Lab. key. Manager office</t>
  </si>
  <si>
    <t>Lab. key. Testing area (weap.)</t>
  </si>
  <si>
    <t>West wing room 203 key</t>
  </si>
  <si>
    <t>West wing room 205 key</t>
  </si>
  <si>
    <t>West wing room 207 key</t>
  </si>
  <si>
    <t>West wing room 216 key</t>
  </si>
  <si>
    <t>West wing room 218 key</t>
  </si>
  <si>
    <t>West wing room 219 key</t>
  </si>
  <si>
    <t>West wing room 220 key</t>
  </si>
  <si>
    <t>West wing room 221 key</t>
  </si>
  <si>
    <t>West wing room 222 key</t>
  </si>
  <si>
    <t>West wing room 301 key</t>
  </si>
  <si>
    <t>West wing room 303 key</t>
  </si>
  <si>
    <t>West wing room 306 key</t>
  </si>
  <si>
    <t>West wing room 309 key</t>
  </si>
  <si>
    <t>West wing room 323 key</t>
  </si>
  <si>
    <t>West wing room 325 key</t>
  </si>
  <si>
    <t>https://escapefromtarkov.gamepedia.com/Escape_from_Tarkov_Wiki</t>
  </si>
  <si>
    <t>Tarkov wiki</t>
  </si>
  <si>
    <t>Weekey94</t>
  </si>
  <si>
    <t>Every map creator:</t>
  </si>
  <si>
    <t>Maksen and stealtheh: Shorline</t>
  </si>
  <si>
    <t>stealtheh: Factory</t>
  </si>
  <si>
    <t>Marvelin: Woods</t>
  </si>
  <si>
    <t>Roflwoffl: Customs</t>
  </si>
  <si>
    <t>Lorathor: Interchange</t>
  </si>
  <si>
    <t>Tarkov wiki for Informations:</t>
  </si>
  <si>
    <t>Original post</t>
  </si>
  <si>
    <t>https://www.reddit.com/r/EscapefromTarkov/comments/blct66/eft_board_of_keys/</t>
  </si>
  <si>
    <t>Original sheet</t>
  </si>
  <si>
    <t>https://drive.google.com/file/d/1EMNqVjBZxY3Dn3CDGbqfLgMaHc4juNgy/view</t>
  </si>
  <si>
    <t>Weekey94 for his well made pdf key sheet</t>
  </si>
  <si>
    <t>I want to say thanks to the following persons, which i used a lot of informations from them.</t>
  </si>
  <si>
    <t>Feel free to drop by and say hello on his channel: twitch.tv/weekey94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</si>
</sst>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3" x14ac:knownFonts="1">
    <font>
      <sz val="11"/>
      <color theme="1"/>
      <name val="Calibri"/>
      <family val="2"/>
      <scheme val="minor"/>
    </font>
    <font>
      <b/>
      <sz val="4"/>
      <name val="Calibri"/>
      <family val="2"/>
    </font>
    <font>
      <b/>
      <sz val="4"/>
      <color rgb="FF2E75B5"/>
      <name val="Calibri"/>
      <family val="2"/>
    </font>
    <font>
      <b/>
      <sz val="4"/>
      <color rgb="FF538235"/>
      <name val="Calibri"/>
      <family val="2"/>
    </font>
    <font>
      <b/>
      <u/>
      <sz val="4"/>
      <name val="Calibri"/>
      <family val="2"/>
    </font>
    <font>
      <b/>
      <u/>
      <sz val="4"/>
      <color rgb="FF805F00"/>
      <name val="Calibri"/>
      <family val="2"/>
    </font>
    <font>
      <b/>
      <sz val="4"/>
      <color rgb="FFC00000"/>
      <name val="Calibri"/>
      <family val="2"/>
    </font>
    <font>
      <b/>
      <sz val="4"/>
      <color rgb="FF805F00"/>
      <name val="Calibri"/>
      <family val="2"/>
    </font>
    <font>
      <b/>
      <sz val="4"/>
      <color rgb="FFFF0000"/>
      <name val="Calibri"/>
      <family val="2"/>
    </font>
    <font>
      <b/>
      <sz val="4"/>
      <color rgb="FF6F2F9F"/>
      <name val="Calibri"/>
      <family val="2"/>
    </font>
    <font>
      <b/>
      <sz val="4"/>
      <color rgb="FF0D0D0D"/>
      <name val="Calibri"/>
      <family val="2"/>
    </font>
    <font>
      <b/>
      <sz val="4"/>
      <color rgb="FFFFFFFF"/>
      <name val="Calibri"/>
      <family val="2"/>
    </font>
    <font>
      <b/>
      <u/>
      <sz val="4"/>
      <color rgb="FFFFFFFF"/>
      <name val="Calibri"/>
      <family val="2"/>
    </font>
    <font>
      <b/>
      <sz val="4"/>
      <name val="Segoe UI Symbol"/>
      <family val="2"/>
    </font>
    <font>
      <b/>
      <sz val="4"/>
      <color rgb="FF008000"/>
      <name val="Segoe UI Symbol"/>
      <family val="2"/>
    </font>
    <font>
      <b/>
      <sz val="4"/>
      <color rgb="FF2F5395"/>
      <name val="Calibri"/>
      <family val="2"/>
    </font>
    <font>
      <b/>
      <sz val="4"/>
      <color rgb="FFFFF1CC"/>
      <name val="Calibri"/>
      <family val="2"/>
    </font>
    <font>
      <sz val="4"/>
      <color rgb="FFC00000"/>
      <name val="Calibri"/>
      <family val="2"/>
    </font>
    <font>
      <sz val="4"/>
      <name val="Calibri"/>
      <family val="2"/>
    </font>
    <font>
      <sz val="4"/>
      <color rgb="FF6F2F9F"/>
      <name val="Calibri"/>
      <family val="2"/>
    </font>
    <font>
      <sz val="4"/>
      <color rgb="FF805F00"/>
      <name val="Calibri"/>
      <family val="2"/>
    </font>
    <font>
      <sz val="4"/>
      <color rgb="FF2F5395"/>
      <name val="Calibri"/>
      <family val="2"/>
    </font>
    <font>
      <sz val="4"/>
      <color rgb="FF538235"/>
      <name val="Calibri"/>
      <family val="2"/>
    </font>
    <font>
      <sz val="10"/>
      <color rgb="FF000000"/>
      <name val="Times New Roman"/>
      <family val="1"/>
    </font>
    <font>
      <b/>
      <sz val="4"/>
      <color rgb="FF000000"/>
      <name val="Calibri"/>
      <family val="2"/>
    </font>
    <font>
      <sz val="20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strike/>
      <sz val="10"/>
      <color rgb="FF000000"/>
      <name val="Calibri Light"/>
      <family val="2"/>
    </font>
    <font>
      <b/>
      <strike/>
      <sz val="4"/>
      <name val="Calibri Light"/>
      <family val="2"/>
    </font>
    <font>
      <b/>
      <strike/>
      <sz val="4"/>
      <color rgb="FFFFFFFF"/>
      <name val="Calibri Light"/>
      <family val="2"/>
    </font>
    <font>
      <b/>
      <strike/>
      <u/>
      <sz val="4"/>
      <color rgb="FFFFFFFF"/>
      <name val="Calibri Light"/>
      <family val="2"/>
    </font>
    <font>
      <b/>
      <strike/>
      <sz val="4"/>
      <color rgb="FFF1F1F1"/>
      <name val="Calibri Light"/>
      <family val="2"/>
    </font>
    <font>
      <u/>
      <sz val="11"/>
      <color theme="1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ECECEC"/>
      </patternFill>
    </fill>
    <fill>
      <patternFill patternType="solid">
        <fgColor rgb="FFFF9B9B"/>
      </patternFill>
    </fill>
    <fill>
      <patternFill patternType="solid">
        <fgColor rgb="FFFFC8C8"/>
      </patternFill>
    </fill>
    <fill>
      <patternFill patternType="solid">
        <fgColor rgb="FFF9D282"/>
      </patternFill>
    </fill>
    <fill>
      <patternFill patternType="solid">
        <fgColor rgb="FFFDD2D2"/>
      </patternFill>
    </fill>
    <fill>
      <patternFill patternType="solid">
        <fgColor rgb="FF000000"/>
      </patternFill>
    </fill>
    <fill>
      <patternFill patternType="solid">
        <fgColor rgb="FFF1F1F1"/>
      </patternFill>
    </fill>
    <fill>
      <patternFill patternType="solid">
        <fgColor rgb="FFDBDBDB"/>
      </patternFill>
    </fill>
    <fill>
      <patternFill patternType="solid">
        <fgColor rgb="FFD9D9D9"/>
      </patternFill>
    </fill>
    <fill>
      <patternFill patternType="solid">
        <fgColor rgb="FFC5DFB4"/>
      </patternFill>
    </fill>
    <fill>
      <patternFill patternType="solid">
        <fgColor rgb="FFFFD966"/>
      </patternFill>
    </fill>
    <fill>
      <patternFill patternType="solid">
        <fgColor rgb="FFFF0000"/>
      </patternFill>
    </fill>
    <fill>
      <patternFill patternType="solid">
        <fgColor rgb="FFBCD6ED"/>
      </patternFill>
    </fill>
    <fill>
      <patternFill patternType="solid">
        <fgColor rgb="FFFBE3D5"/>
      </patternFill>
    </fill>
    <fill>
      <patternFill patternType="solid">
        <fgColor rgb="FFDDEBF7"/>
      </patternFill>
    </fill>
    <fill>
      <patternFill patternType="solid">
        <fgColor rgb="FFA9D08E"/>
      </patternFill>
    </fill>
    <fill>
      <patternFill patternType="solid">
        <fgColor rgb="FF393838"/>
      </patternFill>
    </fill>
    <fill>
      <patternFill patternType="solid">
        <fgColor rgb="FF0D0D0D"/>
      </patternFill>
    </fill>
    <fill>
      <patternFill patternType="solid">
        <fgColor rgb="FFE1EEDA"/>
      </patternFill>
    </fill>
    <fill>
      <patternFill patternType="solid">
        <fgColor rgb="FFFFF1CC"/>
      </patternFill>
    </fill>
    <fill>
      <patternFill patternType="solid">
        <fgColor rgb="FF333E4F"/>
      </patternFill>
    </fill>
    <fill>
      <patternFill patternType="solid">
        <fgColor rgb="FF252525"/>
      </patternFill>
    </fill>
    <fill>
      <patternFill patternType="solid">
        <fgColor rgb="FF757070"/>
      </patternFill>
    </fill>
    <fill>
      <patternFill patternType="solid">
        <fgColor rgb="FFDCD1F8"/>
      </patternFill>
    </fill>
    <fill>
      <patternFill patternType="solid">
        <fgColor rgb="FF805F00"/>
      </patternFill>
    </fill>
    <fill>
      <patternFill patternType="solid">
        <fgColor rgb="FFF1C8FF"/>
      </patternFill>
    </fill>
    <fill>
      <patternFill patternType="solid">
        <fgColor rgb="FF808080"/>
      </patternFill>
    </fill>
    <fill>
      <patternFill patternType="solid">
        <fgColor theme="1"/>
        <bgColor indexed="64"/>
      </patternFill>
    </fill>
    <fill>
      <patternFill patternType="solid">
        <fgColor rgb="FF585858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9966FF"/>
        <bgColor indexed="64"/>
      </patternFill>
    </fill>
  </fills>
  <borders count="38">
    <border>
      <left/>
      <right/>
      <top/>
      <bottom/>
      <diagonal/>
    </border>
    <border>
      <left style="thin">
        <color rgb="FFC8C8C8"/>
      </left>
      <right style="thin">
        <color rgb="FFADAAAA"/>
      </right>
      <top style="thin">
        <color rgb="FFC8C8C8"/>
      </top>
      <bottom style="thin">
        <color rgb="FFC8C8C8"/>
      </bottom>
      <diagonal/>
    </border>
    <border>
      <left style="thin">
        <color rgb="FFADAAAA"/>
      </left>
      <right style="thin">
        <color rgb="FFADAAAA"/>
      </right>
      <top style="thin">
        <color rgb="FFC8C8C8"/>
      </top>
      <bottom style="thin">
        <color rgb="FFC8C8C8"/>
      </bottom>
      <diagonal/>
    </border>
    <border>
      <left style="thin">
        <color rgb="FFADAAAA"/>
      </left>
      <right style="thin">
        <color rgb="FFADAAAA"/>
      </right>
      <top style="thin">
        <color rgb="FFADAAAA"/>
      </top>
      <bottom style="thin">
        <color rgb="FFADAAAA"/>
      </bottom>
      <diagonal/>
    </border>
    <border>
      <left style="thin">
        <color rgb="FFADAAAA"/>
      </left>
      <right style="thin">
        <color rgb="FFC8C8C8"/>
      </right>
      <top style="thin">
        <color rgb="FFC8C8C8"/>
      </top>
      <bottom style="thin">
        <color rgb="FFC8C8C8"/>
      </bottom>
      <diagonal/>
    </border>
    <border>
      <left/>
      <right style="thin">
        <color rgb="FFADAAAA"/>
      </right>
      <top/>
      <bottom/>
      <diagonal/>
    </border>
    <border>
      <left style="thin">
        <color rgb="FFADAAAA"/>
      </left>
      <right style="thin">
        <color rgb="FFA6A6A6"/>
      </right>
      <top style="thin">
        <color rgb="FFC8C8C8"/>
      </top>
      <bottom style="thin">
        <color rgb="FFC8C8C8"/>
      </bottom>
      <diagonal/>
    </border>
    <border>
      <left style="thin">
        <color rgb="FFA6A6A6"/>
      </left>
      <right style="thin">
        <color rgb="FFA6A6A6"/>
      </right>
      <top style="thin">
        <color rgb="FFA6A6A6"/>
      </top>
      <bottom style="thin">
        <color rgb="FFA6A6A6"/>
      </bottom>
      <diagonal/>
    </border>
    <border>
      <left style="thin">
        <color rgb="FFA6A6A6"/>
      </left>
      <right/>
      <top/>
      <bottom/>
      <diagonal/>
    </border>
    <border>
      <left style="thin">
        <color rgb="FFADAAAA"/>
      </left>
      <right style="thin">
        <color rgb="FFA6A6A6"/>
      </right>
      <top style="thin">
        <color rgb="FFA6A6A6"/>
      </top>
      <bottom style="thin">
        <color rgb="FFA6A6A6"/>
      </bottom>
      <diagonal/>
    </border>
    <border>
      <left/>
      <right/>
      <top/>
      <bottom style="thin">
        <color rgb="FFADAAAA"/>
      </bottom>
      <diagonal/>
    </border>
    <border>
      <left/>
      <right style="thin">
        <color rgb="FFADAAAA"/>
      </right>
      <top/>
      <bottom style="thin">
        <color rgb="FFADAAAA"/>
      </bottom>
      <diagonal/>
    </border>
    <border>
      <left style="thin">
        <color rgb="FFADAAAA"/>
      </left>
      <right style="thin">
        <color rgb="FFADAAAA"/>
      </right>
      <top style="thin">
        <color rgb="FFC8C8C8"/>
      </top>
      <bottom style="thin">
        <color rgb="FFADAAAA"/>
      </bottom>
      <diagonal/>
    </border>
    <border>
      <left style="thin">
        <color rgb="FFADAAAA"/>
      </left>
      <right style="thin">
        <color rgb="FFA6A6A6"/>
      </right>
      <top style="thin">
        <color rgb="FFA6A6A6"/>
      </top>
      <bottom style="thin">
        <color rgb="FFADAAAA"/>
      </bottom>
      <diagonal/>
    </border>
    <border>
      <left style="thin">
        <color rgb="FFA6A6A6"/>
      </left>
      <right/>
      <top/>
      <bottom style="thin">
        <color rgb="FFC8C8C8"/>
      </bottom>
      <diagonal/>
    </border>
    <border>
      <left style="thin">
        <color rgb="FFADAAAA"/>
      </left>
      <right style="thin">
        <color rgb="FFC8C8C8"/>
      </right>
      <top style="thin">
        <color rgb="FFADAAAA"/>
      </top>
      <bottom style="thin">
        <color rgb="FFADAAAA"/>
      </bottom>
      <diagonal/>
    </border>
    <border>
      <left style="thin">
        <color rgb="FFC8C8C8"/>
      </left>
      <right style="thin">
        <color rgb="FFADAAAA"/>
      </right>
      <top style="thin">
        <color rgb="FFADAAAA"/>
      </top>
      <bottom style="thin">
        <color rgb="FFADAAAA"/>
      </bottom>
      <diagonal/>
    </border>
    <border>
      <left style="thin">
        <color rgb="FFADAAAA"/>
      </left>
      <right style="thin">
        <color rgb="FFADAAAA"/>
      </right>
      <top style="thin">
        <color rgb="FFA6A6A6"/>
      </top>
      <bottom style="thin">
        <color rgb="FFADAAAA"/>
      </bottom>
      <diagonal/>
    </border>
    <border>
      <left style="thin">
        <color rgb="FFADAAAA"/>
      </left>
      <right style="thin">
        <color rgb="FFC8C8C8"/>
      </right>
      <top style="thin">
        <color rgb="FFC8C8C8"/>
      </top>
      <bottom style="thin">
        <color rgb="FFADAAAA"/>
      </bottom>
      <diagonal/>
    </border>
    <border>
      <left style="thin">
        <color rgb="FFC8C8C8"/>
      </left>
      <right style="thin">
        <color rgb="FFADAAAA"/>
      </right>
      <top style="thin">
        <color rgb="FFADAAAA"/>
      </top>
      <bottom style="thin">
        <color rgb="FFC8C8C8"/>
      </bottom>
      <diagonal/>
    </border>
    <border>
      <left style="thin">
        <color rgb="FFADAAAA"/>
      </left>
      <right style="thin">
        <color rgb="FFADAAAA"/>
      </right>
      <top style="thin">
        <color rgb="FFADAAAA"/>
      </top>
      <bottom style="thin">
        <color rgb="FFC8C8C8"/>
      </bottom>
      <diagonal/>
    </border>
    <border>
      <left style="thin">
        <color rgb="FFADAAAA"/>
      </left>
      <right style="thin">
        <color rgb="FFC8C8C8"/>
      </right>
      <top style="thin">
        <color rgb="FFADAAAA"/>
      </top>
      <bottom style="thin">
        <color rgb="FFC8C8C8"/>
      </bottom>
      <diagonal/>
    </border>
    <border>
      <left style="thin">
        <color rgb="FFC8C8C8"/>
      </left>
      <right style="thin">
        <color rgb="FFC8C8C8"/>
      </right>
      <top style="thin">
        <color rgb="FFC8C8C8"/>
      </top>
      <bottom style="thin">
        <color rgb="FFC8C8C8"/>
      </bottom>
      <diagonal/>
    </border>
    <border>
      <left style="thin">
        <color rgb="FFC8C8C8"/>
      </left>
      <right/>
      <top style="thin">
        <color rgb="FFC8C8C8"/>
      </top>
      <bottom style="thin">
        <color rgb="FFC8C8C8"/>
      </bottom>
      <diagonal/>
    </border>
    <border>
      <left style="thin">
        <color rgb="FFADAAAA"/>
      </left>
      <right style="thin">
        <color rgb="FFADAAAA"/>
      </right>
      <top style="thin">
        <color rgb="FFADAAAA"/>
      </top>
      <bottom/>
      <diagonal/>
    </border>
    <border>
      <left style="thin">
        <color rgb="FFADAAAA"/>
      </left>
      <right style="thin">
        <color rgb="FFADAAAA"/>
      </right>
      <top/>
      <bottom/>
      <diagonal/>
    </border>
    <border>
      <left style="medium">
        <color rgb="FF7030A0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23" fillId="0" borderId="0"/>
    <xf numFmtId="0" fontId="32" fillId="0" borderId="0" applyNumberFormat="0" applyFill="0" applyBorder="0" applyAlignment="0" applyProtection="0"/>
  </cellStyleXfs>
  <cellXfs count="209">
    <xf numFmtId="0" fontId="0" fillId="0" borderId="0" xfId="0"/>
    <xf numFmtId="0" fontId="23" fillId="0" borderId="0" xfId="1" applyAlignment="1">
      <alignment horizontal="left" vertical="top"/>
    </xf>
    <xf numFmtId="0" fontId="23" fillId="2" borderId="4" xfId="1" applyFill="1" applyBorder="1" applyAlignment="1">
      <alignment horizontal="left" vertical="center" wrapText="1"/>
    </xf>
    <xf numFmtId="0" fontId="23" fillId="2" borderId="2" xfId="1" applyFill="1" applyBorder="1" applyAlignment="1">
      <alignment horizontal="center" vertical="top" wrapText="1"/>
    </xf>
    <xf numFmtId="0" fontId="23" fillId="27" borderId="2" xfId="1" applyFill="1" applyBorder="1" applyAlignment="1">
      <alignment horizontal="center" vertical="top" wrapText="1"/>
    </xf>
    <xf numFmtId="0" fontId="23" fillId="5" borderId="2" xfId="1" applyFill="1" applyBorder="1" applyAlignment="1">
      <alignment horizontal="left" vertical="center" wrapText="1"/>
    </xf>
    <xf numFmtId="0" fontId="23" fillId="2" borderId="2" xfId="1" applyFill="1" applyBorder="1" applyAlignment="1">
      <alignment horizontal="left" vertical="center" wrapText="1"/>
    </xf>
    <xf numFmtId="0" fontId="1" fillId="27" borderId="3" xfId="1" applyFont="1" applyFill="1" applyBorder="1" applyAlignment="1">
      <alignment horizontal="center" vertical="center" wrapText="1"/>
    </xf>
    <xf numFmtId="0" fontId="23" fillId="3" borderId="3" xfId="1" applyFill="1" applyBorder="1" applyAlignment="1">
      <alignment horizontal="left" vertical="center" wrapText="1"/>
    </xf>
    <xf numFmtId="0" fontId="23" fillId="0" borderId="22" xfId="1" applyBorder="1" applyAlignment="1">
      <alignment horizontal="left" vertical="center" wrapText="1"/>
    </xf>
    <xf numFmtId="0" fontId="23" fillId="9" borderId="4" xfId="1" applyFill="1" applyBorder="1" applyAlignment="1">
      <alignment horizontal="left" vertical="center" wrapText="1"/>
    </xf>
    <xf numFmtId="0" fontId="23" fillId="9" borderId="2" xfId="1" applyFill="1" applyBorder="1" applyAlignment="1">
      <alignment horizontal="center" vertical="top" wrapText="1"/>
    </xf>
    <xf numFmtId="0" fontId="23" fillId="27" borderId="20" xfId="1" applyFill="1" applyBorder="1" applyAlignment="1">
      <alignment horizontal="center" vertical="top" wrapText="1"/>
    </xf>
    <xf numFmtId="0" fontId="23" fillId="13" borderId="2" xfId="1" applyFill="1" applyBorder="1" applyAlignment="1">
      <alignment horizontal="left" vertical="center" wrapText="1"/>
    </xf>
    <xf numFmtId="0" fontId="23" fillId="9" borderId="2" xfId="1" applyFill="1" applyBorder="1" applyAlignment="1">
      <alignment horizontal="left" vertical="center" wrapText="1"/>
    </xf>
    <xf numFmtId="0" fontId="23" fillId="2" borderId="2" xfId="1" applyFill="1" applyBorder="1" applyAlignment="1">
      <alignment horizontal="left" vertical="center" wrapText="1" indent="6"/>
    </xf>
    <xf numFmtId="0" fontId="23" fillId="16" borderId="12" xfId="1" applyFill="1" applyBorder="1" applyAlignment="1">
      <alignment horizontal="center" vertical="top" wrapText="1"/>
    </xf>
    <xf numFmtId="0" fontId="23" fillId="13" borderId="2" xfId="1" applyFill="1" applyBorder="1" applyAlignment="1">
      <alignment horizontal="left" vertical="top" wrapText="1"/>
    </xf>
    <xf numFmtId="0" fontId="23" fillId="2" borderId="2" xfId="1" applyFill="1" applyBorder="1" applyAlignment="1">
      <alignment horizontal="left" vertical="top" wrapText="1"/>
    </xf>
    <xf numFmtId="0" fontId="23" fillId="3" borderId="3" xfId="1" applyFill="1" applyBorder="1" applyAlignment="1">
      <alignment horizontal="left" vertical="top" wrapText="1"/>
    </xf>
    <xf numFmtId="0" fontId="23" fillId="19" borderId="22" xfId="1" applyFill="1" applyBorder="1" applyAlignment="1">
      <alignment horizontal="left" vertical="top" wrapText="1"/>
    </xf>
    <xf numFmtId="0" fontId="23" fillId="2" borderId="22" xfId="1" applyFill="1" applyBorder="1" applyAlignment="1">
      <alignment horizontal="center" vertical="top" wrapText="1"/>
    </xf>
    <xf numFmtId="0" fontId="23" fillId="6" borderId="22" xfId="1" applyFill="1" applyBorder="1" applyAlignment="1">
      <alignment horizontal="center" vertical="top" wrapText="1"/>
    </xf>
    <xf numFmtId="0" fontId="23" fillId="13" borderId="4" xfId="1" applyFill="1" applyBorder="1" applyAlignment="1">
      <alignment horizontal="left" vertical="center" wrapText="1"/>
    </xf>
    <xf numFmtId="0" fontId="23" fillId="19" borderId="22" xfId="1" applyFill="1" applyBorder="1" applyAlignment="1">
      <alignment horizontal="left" vertical="center" wrapText="1"/>
    </xf>
    <xf numFmtId="0" fontId="23" fillId="9" borderId="22" xfId="1" applyFill="1" applyBorder="1" applyAlignment="1">
      <alignment horizontal="center" vertical="top" wrapText="1"/>
    </xf>
    <xf numFmtId="0" fontId="23" fillId="27" borderId="22" xfId="1" applyFill="1" applyBorder="1" applyAlignment="1">
      <alignment horizontal="center" vertical="top" wrapText="1"/>
    </xf>
    <xf numFmtId="0" fontId="23" fillId="5" borderId="4" xfId="1" applyFill="1" applyBorder="1" applyAlignment="1">
      <alignment horizontal="left" vertical="center" wrapText="1"/>
    </xf>
    <xf numFmtId="0" fontId="1" fillId="22" borderId="22" xfId="1" applyFont="1" applyFill="1" applyBorder="1" applyAlignment="1">
      <alignment horizontal="left" vertical="top" wrapText="1"/>
    </xf>
    <xf numFmtId="0" fontId="23" fillId="2" borderId="20" xfId="1" applyFill="1" applyBorder="1" applyAlignment="1">
      <alignment horizontal="left" vertical="center" wrapText="1"/>
    </xf>
    <xf numFmtId="0" fontId="23" fillId="6" borderId="2" xfId="1" applyFill="1" applyBorder="1" applyAlignment="1">
      <alignment horizontal="center" vertical="top" wrapText="1"/>
    </xf>
    <xf numFmtId="0" fontId="23" fillId="17" borderId="2" xfId="1" applyFill="1" applyBorder="1" applyAlignment="1">
      <alignment horizontal="left" vertical="center" wrapText="1"/>
    </xf>
    <xf numFmtId="0" fontId="23" fillId="9" borderId="12" xfId="1" applyFill="1" applyBorder="1" applyAlignment="1">
      <alignment horizontal="left" vertical="center" wrapText="1"/>
    </xf>
    <xf numFmtId="0" fontId="23" fillId="23" borderId="22" xfId="1" applyFill="1" applyBorder="1" applyAlignment="1">
      <alignment horizontal="left" vertical="center" wrapText="1"/>
    </xf>
    <xf numFmtId="0" fontId="23" fillId="28" borderId="4" xfId="1" applyFill="1" applyBorder="1" applyAlignment="1">
      <alignment horizontal="left" vertical="center" wrapText="1"/>
    </xf>
    <xf numFmtId="0" fontId="23" fillId="9" borderId="2" xfId="1" applyFill="1" applyBorder="1" applyAlignment="1">
      <alignment horizontal="center" vertical="center" wrapText="1"/>
    </xf>
    <xf numFmtId="0" fontId="23" fillId="0" borderId="12" xfId="1" applyBorder="1" applyAlignment="1">
      <alignment horizontal="center" vertical="top" wrapText="1"/>
    </xf>
    <xf numFmtId="0" fontId="23" fillId="9" borderId="22" xfId="1" applyFill="1" applyBorder="1" applyAlignment="1">
      <alignment horizontal="left" vertical="center" wrapText="1"/>
    </xf>
    <xf numFmtId="0" fontId="23" fillId="15" borderId="3" xfId="1" applyFill="1" applyBorder="1" applyAlignment="1">
      <alignment horizontal="left" wrapText="1"/>
    </xf>
    <xf numFmtId="0" fontId="23" fillId="15" borderId="2" xfId="1" applyFill="1" applyBorder="1" applyAlignment="1">
      <alignment horizontal="left" wrapText="1"/>
    </xf>
    <xf numFmtId="0" fontId="23" fillId="15" borderId="20" xfId="1" applyFill="1" applyBorder="1" applyAlignment="1">
      <alignment horizontal="left" wrapText="1"/>
    </xf>
    <xf numFmtId="0" fontId="23" fillId="15" borderId="12" xfId="1" applyFill="1" applyBorder="1" applyAlignment="1">
      <alignment horizontal="left" wrapText="1"/>
    </xf>
    <xf numFmtId="0" fontId="23" fillId="9" borderId="15" xfId="1" applyFill="1" applyBorder="1" applyAlignment="1">
      <alignment horizontal="left" vertical="center" wrapText="1"/>
    </xf>
    <xf numFmtId="0" fontId="1" fillId="9" borderId="2" xfId="1" applyFont="1" applyFill="1" applyBorder="1" applyAlignment="1">
      <alignment horizontal="center" vertical="center" wrapText="1"/>
    </xf>
    <xf numFmtId="0" fontId="23" fillId="0" borderId="2" xfId="1" applyBorder="1" applyAlignment="1">
      <alignment horizontal="left" vertical="center" wrapText="1"/>
    </xf>
    <xf numFmtId="0" fontId="1" fillId="22" borderId="2" xfId="1" applyFont="1" applyFill="1" applyBorder="1" applyAlignment="1">
      <alignment horizontal="center" vertical="center" wrapText="1"/>
    </xf>
    <xf numFmtId="0" fontId="1" fillId="15" borderId="2" xfId="1" applyFont="1" applyFill="1" applyBorder="1" applyAlignment="1">
      <alignment horizontal="center" vertical="top" wrapText="1"/>
    </xf>
    <xf numFmtId="0" fontId="23" fillId="9" borderId="18" xfId="1" applyFill="1" applyBorder="1" applyAlignment="1">
      <alignment horizontal="left" vertical="center" wrapText="1"/>
    </xf>
    <xf numFmtId="0" fontId="1" fillId="18" borderId="2" xfId="1" applyFont="1" applyFill="1" applyBorder="1" applyAlignment="1">
      <alignment horizontal="center" vertical="center" wrapText="1"/>
    </xf>
    <xf numFmtId="0" fontId="23" fillId="7" borderId="2" xfId="1" applyFill="1" applyBorder="1" applyAlignment="1">
      <alignment horizontal="left" vertical="center" wrapText="1"/>
    </xf>
    <xf numFmtId="0" fontId="1" fillId="18" borderId="2" xfId="1" applyFont="1" applyFill="1" applyBorder="1" applyAlignment="1">
      <alignment horizontal="left" vertical="top" wrapText="1" indent="6"/>
    </xf>
    <xf numFmtId="0" fontId="23" fillId="2" borderId="22" xfId="1" applyFill="1" applyBorder="1" applyAlignment="1">
      <alignment horizontal="left" vertical="center" wrapText="1"/>
    </xf>
    <xf numFmtId="0" fontId="23" fillId="21" borderId="2" xfId="1" applyFill="1" applyBorder="1" applyAlignment="1">
      <alignment horizontal="center" vertical="top" wrapText="1"/>
    </xf>
    <xf numFmtId="0" fontId="13" fillId="20" borderId="2" xfId="1" applyFont="1" applyFill="1" applyBorder="1" applyAlignment="1">
      <alignment horizontal="center" vertical="center" wrapText="1"/>
    </xf>
    <xf numFmtId="0" fontId="1" fillId="4" borderId="2" xfId="1" applyFont="1" applyFill="1" applyBorder="1" applyAlignment="1">
      <alignment horizontal="center" vertical="center" wrapText="1"/>
    </xf>
    <xf numFmtId="0" fontId="23" fillId="2" borderId="20" xfId="1" applyFill="1" applyBorder="1" applyAlignment="1">
      <alignment horizontal="center" vertical="top" wrapText="1"/>
    </xf>
    <xf numFmtId="0" fontId="23" fillId="6" borderId="20" xfId="1" applyFill="1" applyBorder="1" applyAlignment="1">
      <alignment horizontal="center" vertical="top" wrapText="1"/>
    </xf>
    <xf numFmtId="0" fontId="23" fillId="9" borderId="12" xfId="1" applyFill="1" applyBorder="1" applyAlignment="1">
      <alignment horizontal="center" vertical="top" wrapText="1"/>
    </xf>
    <xf numFmtId="0" fontId="23" fillId="6" borderId="12" xfId="1" applyFill="1" applyBorder="1" applyAlignment="1">
      <alignment horizontal="center" vertical="top" wrapText="1"/>
    </xf>
    <xf numFmtId="0" fontId="23" fillId="9" borderId="21" xfId="1" applyFill="1" applyBorder="1" applyAlignment="1">
      <alignment horizontal="left" vertical="center" wrapText="1"/>
    </xf>
    <xf numFmtId="0" fontId="23" fillId="18" borderId="2" xfId="1" applyFill="1" applyBorder="1" applyAlignment="1">
      <alignment horizontal="left" vertical="center" wrapText="1"/>
    </xf>
    <xf numFmtId="0" fontId="1" fillId="9" borderId="2" xfId="1" applyFont="1" applyFill="1" applyBorder="1" applyAlignment="1">
      <alignment horizontal="center" vertical="top" wrapText="1"/>
    </xf>
    <xf numFmtId="0" fontId="23" fillId="16" borderId="2" xfId="1" applyFill="1" applyBorder="1" applyAlignment="1">
      <alignment horizontal="center" vertical="top" wrapText="1"/>
    </xf>
    <xf numFmtId="0" fontId="13" fillId="20" borderId="12" xfId="1" applyFont="1" applyFill="1" applyBorder="1" applyAlignment="1">
      <alignment horizontal="center" vertical="center" wrapText="1"/>
    </xf>
    <xf numFmtId="0" fontId="23" fillId="16" borderId="2" xfId="1" applyFill="1" applyBorder="1" applyAlignment="1">
      <alignment horizontal="left" vertical="top" wrapText="1"/>
    </xf>
    <xf numFmtId="0" fontId="23" fillId="16" borderId="2" xfId="1" applyFill="1" applyBorder="1" applyAlignment="1">
      <alignment horizontal="left" vertical="top" wrapText="1" indent="1"/>
    </xf>
    <xf numFmtId="0" fontId="1" fillId="2" borderId="2" xfId="1" applyFont="1" applyFill="1" applyBorder="1" applyAlignment="1">
      <alignment horizontal="center" vertical="top" wrapText="1"/>
    </xf>
    <xf numFmtId="0" fontId="1" fillId="16" borderId="2" xfId="1" applyFont="1" applyFill="1" applyBorder="1" applyAlignment="1">
      <alignment horizontal="left" vertical="top" wrapText="1" indent="1"/>
    </xf>
    <xf numFmtId="0" fontId="1" fillId="16" borderId="2" xfId="1" applyFont="1" applyFill="1" applyBorder="1" applyAlignment="1">
      <alignment horizontal="left" vertical="top" wrapText="1"/>
    </xf>
    <xf numFmtId="0" fontId="1" fillId="6" borderId="2" xfId="1" applyFont="1" applyFill="1" applyBorder="1" applyAlignment="1">
      <alignment horizontal="center" vertical="center" wrapText="1"/>
    </xf>
    <xf numFmtId="0" fontId="1" fillId="6" borderId="2" xfId="1" applyFont="1" applyFill="1" applyBorder="1" applyAlignment="1">
      <alignment horizontal="left" vertical="top" wrapText="1" indent="1"/>
    </xf>
    <xf numFmtId="0" fontId="23" fillId="4" borderId="2" xfId="1" applyFill="1" applyBorder="1" applyAlignment="1">
      <alignment horizontal="left" vertical="top" wrapText="1" indent="1"/>
    </xf>
    <xf numFmtId="0" fontId="23" fillId="15" borderId="1" xfId="1" applyFill="1" applyBorder="1" applyAlignment="1">
      <alignment horizontal="left" wrapText="1"/>
    </xf>
    <xf numFmtId="0" fontId="1" fillId="2" borderId="2" xfId="1" applyFont="1" applyFill="1" applyBorder="1" applyAlignment="1">
      <alignment horizontal="center" vertical="center" wrapText="1"/>
    </xf>
    <xf numFmtId="0" fontId="23" fillId="19" borderId="2" xfId="1" applyFill="1" applyBorder="1" applyAlignment="1">
      <alignment horizontal="left" vertical="center" wrapText="1"/>
    </xf>
    <xf numFmtId="0" fontId="23" fillId="2" borderId="21" xfId="1" applyFill="1" applyBorder="1" applyAlignment="1">
      <alignment horizontal="left" vertical="center" wrapText="1"/>
    </xf>
    <xf numFmtId="0" fontId="1" fillId="2" borderId="2" xfId="1" applyFont="1" applyFill="1" applyBorder="1" applyAlignment="1">
      <alignment horizontal="left" vertical="top" wrapText="1" indent="6"/>
    </xf>
    <xf numFmtId="0" fontId="23" fillId="2" borderId="18" xfId="1" applyFill="1" applyBorder="1" applyAlignment="1">
      <alignment horizontal="left" vertical="center" wrapText="1"/>
    </xf>
    <xf numFmtId="0" fontId="1" fillId="16" borderId="2" xfId="1" applyFont="1" applyFill="1" applyBorder="1" applyAlignment="1">
      <alignment horizontal="center" vertical="center" wrapText="1"/>
    </xf>
    <xf numFmtId="0" fontId="1" fillId="9" borderId="2" xfId="1" applyFont="1" applyFill="1" applyBorder="1" applyAlignment="1">
      <alignment horizontal="left" vertical="top" wrapText="1" indent="3"/>
    </xf>
    <xf numFmtId="0" fontId="1" fillId="21" borderId="2" xfId="1" applyFont="1" applyFill="1" applyBorder="1" applyAlignment="1">
      <alignment horizontal="left" vertical="top" wrapText="1" indent="2"/>
    </xf>
    <xf numFmtId="0" fontId="1" fillId="25" borderId="2" xfId="1" applyFont="1" applyFill="1" applyBorder="1" applyAlignment="1">
      <alignment horizontal="center" vertical="center" wrapText="1"/>
    </xf>
    <xf numFmtId="0" fontId="1" fillId="2" borderId="2" xfId="1" applyFont="1" applyFill="1" applyBorder="1" applyAlignment="1">
      <alignment horizontal="right" vertical="center" wrapText="1" indent="4"/>
    </xf>
    <xf numFmtId="0" fontId="1" fillId="18" borderId="2" xfId="1" applyFont="1" applyFill="1" applyBorder="1" applyAlignment="1">
      <alignment horizontal="left" vertical="center" wrapText="1" indent="6"/>
    </xf>
    <xf numFmtId="0" fontId="1" fillId="2" borderId="2" xfId="1" applyFont="1" applyFill="1" applyBorder="1" applyAlignment="1">
      <alignment horizontal="left" vertical="center" wrapText="1" indent="5"/>
    </xf>
    <xf numFmtId="0" fontId="1" fillId="25" borderId="2" xfId="1" applyFont="1" applyFill="1" applyBorder="1" applyAlignment="1">
      <alignment horizontal="left" vertical="top" wrapText="1" indent="2"/>
    </xf>
    <xf numFmtId="0" fontId="23" fillId="9" borderId="20" xfId="1" applyFill="1" applyBorder="1" applyAlignment="1">
      <alignment horizontal="left" vertical="center" wrapText="1"/>
    </xf>
    <xf numFmtId="0" fontId="23" fillId="2" borderId="12" xfId="1" applyFill="1" applyBorder="1" applyAlignment="1">
      <alignment horizontal="left" vertical="center" wrapText="1"/>
    </xf>
    <xf numFmtId="0" fontId="1" fillId="26" borderId="2" xfId="1" applyFont="1" applyFill="1" applyBorder="1" applyAlignment="1">
      <alignment horizontal="left" vertical="top" wrapText="1"/>
    </xf>
    <xf numFmtId="0" fontId="1" fillId="25" borderId="2" xfId="1" applyFont="1" applyFill="1" applyBorder="1" applyAlignment="1">
      <alignment horizontal="left" vertical="top" wrapText="1" indent="1"/>
    </xf>
    <xf numFmtId="0" fontId="1" fillId="2" borderId="2" xfId="1" applyFont="1" applyFill="1" applyBorder="1" applyAlignment="1">
      <alignment horizontal="left" vertical="top" wrapText="1" indent="7"/>
    </xf>
    <xf numFmtId="0" fontId="23" fillId="12" borderId="2" xfId="1" applyFill="1" applyBorder="1" applyAlignment="1">
      <alignment horizontal="left" vertical="center" wrapText="1"/>
    </xf>
    <xf numFmtId="0" fontId="1" fillId="9" borderId="2" xfId="1" applyFont="1" applyFill="1" applyBorder="1" applyAlignment="1">
      <alignment horizontal="left" vertical="center" wrapText="1" indent="6"/>
    </xf>
    <xf numFmtId="0" fontId="23" fillId="2" borderId="4" xfId="1" applyFill="1" applyBorder="1" applyAlignment="1">
      <alignment horizontal="left" vertical="top" wrapText="1"/>
    </xf>
    <xf numFmtId="0" fontId="23" fillId="2" borderId="2" xfId="1" applyFill="1" applyBorder="1" applyAlignment="1">
      <alignment horizontal="left" vertical="top" wrapText="1" indent="3"/>
    </xf>
    <xf numFmtId="0" fontId="23" fillId="5" borderId="2" xfId="1" applyFill="1" applyBorder="1" applyAlignment="1">
      <alignment horizontal="left" vertical="top" wrapText="1"/>
    </xf>
    <xf numFmtId="0" fontId="23" fillId="4" borderId="2" xfId="1" applyFill="1" applyBorder="1" applyAlignment="1">
      <alignment horizontal="left" vertical="center" wrapText="1" indent="1"/>
    </xf>
    <xf numFmtId="0" fontId="23" fillId="23" borderId="22" xfId="1" applyFill="1" applyBorder="1" applyAlignment="1">
      <alignment horizontal="left" vertical="top" wrapText="1"/>
    </xf>
    <xf numFmtId="0" fontId="23" fillId="9" borderId="2" xfId="1" applyFill="1" applyBorder="1" applyAlignment="1">
      <alignment horizontal="right" vertical="center" wrapText="1" indent="4"/>
    </xf>
    <xf numFmtId="0" fontId="23" fillId="4" borderId="2" xfId="1" applyFill="1" applyBorder="1" applyAlignment="1">
      <alignment horizontal="center" vertical="top" wrapText="1"/>
    </xf>
    <xf numFmtId="0" fontId="23" fillId="2" borderId="15" xfId="1" applyFill="1" applyBorder="1" applyAlignment="1">
      <alignment horizontal="left" vertical="center" wrapText="1"/>
    </xf>
    <xf numFmtId="0" fontId="1" fillId="18" borderId="2" xfId="1" applyFont="1" applyFill="1" applyBorder="1" applyAlignment="1">
      <alignment horizontal="right" vertical="center" wrapText="1" indent="4"/>
    </xf>
    <xf numFmtId="0" fontId="1" fillId="10" borderId="2" xfId="1" applyFont="1" applyFill="1" applyBorder="1" applyAlignment="1">
      <alignment horizontal="center" vertical="center" wrapText="1"/>
    </xf>
    <xf numFmtId="0" fontId="1" fillId="2" borderId="2" xfId="1" applyFont="1" applyFill="1" applyBorder="1" applyAlignment="1">
      <alignment horizontal="left" vertical="top" wrapText="1" indent="1"/>
    </xf>
    <xf numFmtId="0" fontId="1" fillId="22" borderId="2" xfId="1" applyFont="1" applyFill="1" applyBorder="1" applyAlignment="1">
      <alignment horizontal="left" vertical="top" wrapText="1"/>
    </xf>
    <xf numFmtId="0" fontId="1" fillId="22" borderId="2" xfId="1" applyFont="1" applyFill="1" applyBorder="1" applyAlignment="1">
      <alignment horizontal="left" vertical="top" wrapText="1" indent="1"/>
    </xf>
    <xf numFmtId="0" fontId="1" fillId="2" borderId="2" xfId="1" applyFont="1" applyFill="1" applyBorder="1" applyAlignment="1">
      <alignment horizontal="right" vertical="center" wrapText="1" indent="3"/>
    </xf>
    <xf numFmtId="0" fontId="1" fillId="4" borderId="2" xfId="1" applyFont="1" applyFill="1" applyBorder="1" applyAlignment="1">
      <alignment horizontal="right" vertical="center" wrapText="1" indent="1"/>
    </xf>
    <xf numFmtId="0" fontId="23" fillId="16" borderId="2" xfId="1" applyFill="1" applyBorder="1" applyAlignment="1">
      <alignment horizontal="left" vertical="top" wrapText="1" indent="2"/>
    </xf>
    <xf numFmtId="0" fontId="1" fillId="18" borderId="2" xfId="1" applyFont="1" applyFill="1" applyBorder="1" applyAlignment="1">
      <alignment horizontal="right" vertical="center" wrapText="1" indent="3"/>
    </xf>
    <xf numFmtId="0" fontId="1" fillId="18" borderId="2" xfId="1" applyFont="1" applyFill="1" applyBorder="1" applyAlignment="1">
      <alignment horizontal="right" vertical="center" wrapText="1" indent="1"/>
    </xf>
    <xf numFmtId="0" fontId="23" fillId="22" borderId="2" xfId="1" applyFill="1" applyBorder="1" applyAlignment="1">
      <alignment horizontal="center" vertical="top" wrapText="1"/>
    </xf>
    <xf numFmtId="0" fontId="13" fillId="20" borderId="2" xfId="1" applyFont="1" applyFill="1" applyBorder="1" applyAlignment="1">
      <alignment horizontal="left" vertical="center" wrapText="1"/>
    </xf>
    <xf numFmtId="0" fontId="1" fillId="6" borderId="2" xfId="1" applyFont="1" applyFill="1" applyBorder="1" applyAlignment="1">
      <alignment horizontal="center" vertical="top" wrapText="1"/>
    </xf>
    <xf numFmtId="0" fontId="1" fillId="18" borderId="20" xfId="1" applyFont="1" applyFill="1" applyBorder="1" applyAlignment="1">
      <alignment horizontal="center" vertical="center" wrapText="1"/>
    </xf>
    <xf numFmtId="0" fontId="23" fillId="2" borderId="3" xfId="1" applyFill="1" applyBorder="1" applyAlignment="1">
      <alignment horizontal="center" vertical="top" wrapText="1"/>
    </xf>
    <xf numFmtId="0" fontId="1" fillId="9" borderId="3" xfId="1" applyFont="1" applyFill="1" applyBorder="1" applyAlignment="1">
      <alignment horizontal="left" vertical="top" wrapText="1" indent="5"/>
    </xf>
    <xf numFmtId="0" fontId="1" fillId="16" borderId="2" xfId="1" applyFont="1" applyFill="1" applyBorder="1" applyAlignment="1">
      <alignment horizontal="right" vertical="center" wrapText="1" indent="1"/>
    </xf>
    <xf numFmtId="0" fontId="1" fillId="9" borderId="2" xfId="1" applyFont="1" applyFill="1" applyBorder="1" applyAlignment="1">
      <alignment horizontal="right" vertical="center" wrapText="1" indent="3"/>
    </xf>
    <xf numFmtId="0" fontId="1" fillId="9" borderId="2" xfId="1" applyFont="1" applyFill="1" applyBorder="1" applyAlignment="1">
      <alignment horizontal="left" vertical="top" wrapText="1" indent="8"/>
    </xf>
    <xf numFmtId="0" fontId="23" fillId="16" borderId="2" xfId="1" applyFill="1" applyBorder="1" applyAlignment="1">
      <alignment horizontal="left" vertical="top" wrapText="1" indent="3"/>
    </xf>
    <xf numFmtId="0" fontId="23" fillId="2" borderId="2" xfId="1" applyFill="1" applyBorder="1" applyAlignment="1">
      <alignment horizontal="left" vertical="top" wrapText="1" indent="8"/>
    </xf>
    <xf numFmtId="0" fontId="23" fillId="9" borderId="1" xfId="1" applyFill="1" applyBorder="1" applyAlignment="1">
      <alignment horizontal="left" vertical="center" wrapText="1"/>
    </xf>
    <xf numFmtId="0" fontId="1" fillId="16" borderId="2" xfId="1" applyFont="1" applyFill="1" applyBorder="1" applyAlignment="1">
      <alignment horizontal="left" vertical="top" wrapText="1" indent="2"/>
    </xf>
    <xf numFmtId="0" fontId="23" fillId="2" borderId="2" xfId="1" applyFill="1" applyBorder="1" applyAlignment="1">
      <alignment horizontal="left" vertical="top" wrapText="1" indent="4"/>
    </xf>
    <xf numFmtId="0" fontId="23" fillId="0" borderId="22" xfId="1" applyBorder="1" applyAlignment="1">
      <alignment horizontal="left" vertical="top" wrapText="1"/>
    </xf>
    <xf numFmtId="0" fontId="23" fillId="9" borderId="2" xfId="1" applyFill="1" applyBorder="1" applyAlignment="1">
      <alignment horizontal="left" vertical="top" wrapText="1" indent="5"/>
    </xf>
    <xf numFmtId="0" fontId="1" fillId="21" borderId="2" xfId="1" applyFont="1" applyFill="1" applyBorder="1" applyAlignment="1">
      <alignment horizontal="right" vertical="center" wrapText="1" indent="1"/>
    </xf>
    <xf numFmtId="0" fontId="23" fillId="2" borderId="2" xfId="1" applyFill="1" applyBorder="1" applyAlignment="1">
      <alignment horizontal="left" vertical="top" wrapText="1" indent="6"/>
    </xf>
    <xf numFmtId="0" fontId="13" fillId="20" borderId="3" xfId="1" applyFont="1" applyFill="1" applyBorder="1" applyAlignment="1">
      <alignment horizontal="left" vertical="center" wrapText="1"/>
    </xf>
    <xf numFmtId="0" fontId="23" fillId="2" borderId="1" xfId="1" applyFill="1" applyBorder="1" applyAlignment="1">
      <alignment horizontal="left" vertical="center" wrapText="1"/>
    </xf>
    <xf numFmtId="0" fontId="23" fillId="6" borderId="3" xfId="1" applyFill="1" applyBorder="1" applyAlignment="1">
      <alignment horizontal="center" vertical="top" wrapText="1"/>
    </xf>
    <xf numFmtId="0" fontId="23" fillId="2" borderId="2" xfId="1" applyFill="1" applyBorder="1" applyAlignment="1">
      <alignment horizontal="left" vertical="top" wrapText="1" indent="5"/>
    </xf>
    <xf numFmtId="0" fontId="23" fillId="18" borderId="2" xfId="1" applyFill="1" applyBorder="1" applyAlignment="1">
      <alignment horizontal="left" vertical="top" wrapText="1" indent="1"/>
    </xf>
    <xf numFmtId="0" fontId="1" fillId="18" borderId="12" xfId="1" applyFont="1" applyFill="1" applyBorder="1" applyAlignment="1">
      <alignment horizontal="right" vertical="center" wrapText="1" indent="3"/>
    </xf>
    <xf numFmtId="0" fontId="1" fillId="15" borderId="20" xfId="1" applyFont="1" applyFill="1" applyBorder="1" applyAlignment="1">
      <alignment horizontal="center" vertical="top" wrapText="1"/>
    </xf>
    <xf numFmtId="0" fontId="23" fillId="15" borderId="19" xfId="1" applyFill="1" applyBorder="1" applyAlignment="1">
      <alignment horizontal="left" wrapText="1"/>
    </xf>
    <xf numFmtId="0" fontId="1" fillId="8" borderId="7" xfId="1" applyFont="1" applyFill="1" applyBorder="1" applyAlignment="1">
      <alignment horizontal="center" vertical="top" wrapText="1"/>
    </xf>
    <xf numFmtId="0" fontId="1" fillId="2" borderId="13" xfId="1" applyFont="1" applyFill="1" applyBorder="1" applyAlignment="1">
      <alignment horizontal="left" vertical="top" wrapText="1"/>
    </xf>
    <xf numFmtId="0" fontId="23" fillId="13" borderId="12" xfId="1" applyFill="1" applyBorder="1" applyAlignment="1">
      <alignment horizontal="left" wrapText="1"/>
    </xf>
    <xf numFmtId="0" fontId="1" fillId="10" borderId="7" xfId="1" applyFont="1" applyFill="1" applyBorder="1" applyAlignment="1">
      <alignment horizontal="center" vertical="top" wrapText="1"/>
    </xf>
    <xf numFmtId="0" fontId="1" fillId="9" borderId="9" xfId="1" applyFont="1" applyFill="1" applyBorder="1" applyAlignment="1">
      <alignment horizontal="left" vertical="top" wrapText="1"/>
    </xf>
    <xf numFmtId="0" fontId="23" fillId="12" borderId="2" xfId="1" applyFill="1" applyBorder="1" applyAlignment="1">
      <alignment horizontal="left" wrapText="1"/>
    </xf>
    <xf numFmtId="0" fontId="1" fillId="2" borderId="7" xfId="1" applyFont="1" applyFill="1" applyBorder="1" applyAlignment="1">
      <alignment horizontal="left" vertical="top" wrapText="1"/>
    </xf>
    <xf numFmtId="0" fontId="23" fillId="11" borderId="6" xfId="1" applyFill="1" applyBorder="1" applyAlignment="1">
      <alignment horizontal="left" wrapText="1"/>
    </xf>
    <xf numFmtId="0" fontId="1" fillId="9" borderId="7" xfId="1" applyFont="1" applyFill="1" applyBorder="1" applyAlignment="1">
      <alignment horizontal="left" vertical="top" wrapText="1"/>
    </xf>
    <xf numFmtId="0" fontId="23" fillId="0" borderId="6" xfId="1" applyBorder="1" applyAlignment="1">
      <alignment horizontal="left" wrapText="1"/>
    </xf>
    <xf numFmtId="0" fontId="23" fillId="7" borderId="6" xfId="1" applyFill="1" applyBorder="1" applyAlignment="1">
      <alignment horizontal="left" wrapText="1"/>
    </xf>
    <xf numFmtId="0" fontId="23" fillId="15" borderId="24" xfId="1" applyFill="1" applyBorder="1" applyAlignment="1">
      <alignment horizontal="left" wrapText="1"/>
    </xf>
    <xf numFmtId="0" fontId="23" fillId="3" borderId="25" xfId="1" applyFill="1" applyBorder="1" applyAlignment="1">
      <alignment horizontal="left" vertical="center" wrapText="1"/>
    </xf>
    <xf numFmtId="0" fontId="24" fillId="2" borderId="2" xfId="1" applyFont="1" applyFill="1" applyBorder="1" applyAlignment="1">
      <alignment horizontal="center" vertical="top" wrapText="1"/>
    </xf>
    <xf numFmtId="0" fontId="24" fillId="9" borderId="2" xfId="1" applyFont="1" applyFill="1" applyBorder="1" applyAlignment="1">
      <alignment horizontal="center" vertical="top" wrapText="1"/>
    </xf>
    <xf numFmtId="0" fontId="23" fillId="29" borderId="1" xfId="1" applyFill="1" applyBorder="1" applyAlignment="1">
      <alignment horizontal="left" vertical="center" wrapText="1"/>
    </xf>
    <xf numFmtId="0" fontId="10" fillId="14" borderId="18" xfId="1" applyFont="1" applyFill="1" applyBorder="1" applyAlignment="1">
      <alignment horizontal="center" vertical="center" wrapText="1"/>
    </xf>
    <xf numFmtId="0" fontId="1" fillId="14" borderId="17" xfId="1" applyFont="1" applyFill="1" applyBorder="1" applyAlignment="1">
      <alignment horizontal="center" vertical="center" wrapText="1"/>
    </xf>
    <xf numFmtId="0" fontId="1" fillId="14" borderId="16" xfId="1" applyFont="1" applyFill="1" applyBorder="1" applyAlignment="1">
      <alignment horizontal="center" vertical="center" wrapText="1"/>
    </xf>
    <xf numFmtId="0" fontId="1" fillId="14" borderId="15" xfId="1" applyFont="1" applyFill="1" applyBorder="1" applyAlignment="1">
      <alignment horizontal="center" vertical="center" wrapText="1"/>
    </xf>
    <xf numFmtId="0" fontId="0" fillId="30" borderId="0" xfId="0" applyFill="1"/>
    <xf numFmtId="0" fontId="1" fillId="25" borderId="2" xfId="1" applyFont="1" applyFill="1" applyBorder="1" applyAlignment="1">
      <alignment horizontal="center" vertical="top" wrapText="1"/>
    </xf>
    <xf numFmtId="0" fontId="27" fillId="9" borderId="22" xfId="1" applyFont="1" applyFill="1" applyBorder="1" applyAlignment="1">
      <alignment horizontal="left" vertical="center" wrapText="1"/>
    </xf>
    <xf numFmtId="0" fontId="28" fillId="9" borderId="1" xfId="1" applyFont="1" applyFill="1" applyBorder="1" applyAlignment="1">
      <alignment horizontal="center" vertical="center" wrapText="1"/>
    </xf>
    <xf numFmtId="0" fontId="27" fillId="3" borderId="3" xfId="1" applyFont="1" applyFill="1" applyBorder="1" applyAlignment="1">
      <alignment horizontal="left" vertical="center" wrapText="1"/>
    </xf>
    <xf numFmtId="0" fontId="27" fillId="3" borderId="25" xfId="1" applyFont="1" applyFill="1" applyBorder="1" applyAlignment="1">
      <alignment horizontal="left" vertical="center" wrapText="1"/>
    </xf>
    <xf numFmtId="0" fontId="28" fillId="18" borderId="2" xfId="1" applyFont="1" applyFill="1" applyBorder="1" applyAlignment="1">
      <alignment horizontal="center" vertical="center" wrapText="1"/>
    </xf>
    <xf numFmtId="0" fontId="27" fillId="9" borderId="2" xfId="1" applyFont="1" applyFill="1" applyBorder="1" applyAlignment="1">
      <alignment horizontal="left" vertical="center" wrapText="1"/>
    </xf>
    <xf numFmtId="0" fontId="27" fillId="7" borderId="2" xfId="1" applyFont="1" applyFill="1" applyBorder="1" applyAlignment="1">
      <alignment horizontal="left" vertical="center" wrapText="1"/>
    </xf>
    <xf numFmtId="0" fontId="27" fillId="18" borderId="2" xfId="1" applyFont="1" applyFill="1" applyBorder="1" applyAlignment="1">
      <alignment horizontal="left" vertical="center" wrapText="1"/>
    </xf>
    <xf numFmtId="0" fontId="26" fillId="30" borderId="0" xfId="0" applyFont="1" applyFill="1" applyAlignment="1">
      <alignment horizontal="left" vertical="center"/>
    </xf>
    <xf numFmtId="0" fontId="28" fillId="18" borderId="2" xfId="1" applyFont="1" applyFill="1" applyBorder="1" applyAlignment="1">
      <alignment horizontal="right" vertical="center" wrapText="1" indent="1"/>
    </xf>
    <xf numFmtId="0" fontId="27" fillId="2" borderId="2" xfId="1" applyFont="1" applyFill="1" applyBorder="1" applyAlignment="1">
      <alignment horizontal="left" vertical="center" wrapText="1"/>
    </xf>
    <xf numFmtId="0" fontId="27" fillId="19" borderId="2" xfId="1" applyFont="1" applyFill="1" applyBorder="1" applyAlignment="1">
      <alignment horizontal="left" vertical="center" wrapText="1"/>
    </xf>
    <xf numFmtId="0" fontId="28" fillId="18" borderId="2" xfId="1" applyFont="1" applyFill="1" applyBorder="1" applyAlignment="1">
      <alignment horizontal="right" vertical="center" wrapText="1" indent="3"/>
    </xf>
    <xf numFmtId="0" fontId="27" fillId="18" borderId="2" xfId="1" applyFont="1" applyFill="1" applyBorder="1" applyAlignment="1">
      <alignment horizontal="left" vertical="top" wrapText="1"/>
    </xf>
    <xf numFmtId="0" fontId="27" fillId="24" borderId="2" xfId="1" applyFont="1" applyFill="1" applyBorder="1" applyAlignment="1">
      <alignment horizontal="left" vertical="center" wrapText="1"/>
    </xf>
    <xf numFmtId="0" fontId="28" fillId="9" borderId="2" xfId="1" applyFont="1" applyFill="1" applyBorder="1" applyAlignment="1">
      <alignment horizontal="center" vertical="center" wrapText="1"/>
    </xf>
    <xf numFmtId="0" fontId="28" fillId="2" borderId="2" xfId="1" applyFont="1" applyFill="1" applyBorder="1" applyAlignment="1">
      <alignment horizontal="center" vertical="center" wrapText="1"/>
    </xf>
    <xf numFmtId="0" fontId="27" fillId="2" borderId="12" xfId="1" applyFont="1" applyFill="1" applyBorder="1" applyAlignment="1">
      <alignment horizontal="left" vertical="center" wrapText="1"/>
    </xf>
    <xf numFmtId="0" fontId="27" fillId="9" borderId="20" xfId="1" applyFont="1" applyFill="1" applyBorder="1" applyAlignment="1">
      <alignment horizontal="left" vertical="center" wrapText="1"/>
    </xf>
    <xf numFmtId="0" fontId="27" fillId="9" borderId="12" xfId="1" applyFont="1" applyFill="1" applyBorder="1" applyAlignment="1">
      <alignment horizontal="left" vertical="center" wrapText="1"/>
    </xf>
    <xf numFmtId="0" fontId="1" fillId="9" borderId="23" xfId="1" applyFont="1" applyFill="1" applyBorder="1" applyAlignment="1">
      <alignment horizontal="center" vertical="center" wrapText="1"/>
    </xf>
    <xf numFmtId="0" fontId="32" fillId="9" borderId="23" xfId="2" applyFill="1" applyBorder="1" applyAlignment="1">
      <alignment vertical="center" wrapText="1"/>
    </xf>
    <xf numFmtId="0" fontId="32" fillId="2" borderId="23" xfId="2" applyFill="1" applyBorder="1" applyAlignment="1">
      <alignment vertical="center" wrapText="1"/>
    </xf>
    <xf numFmtId="0" fontId="28" fillId="2" borderId="23" xfId="1" applyFont="1" applyFill="1" applyBorder="1" applyAlignment="1">
      <alignment vertical="center" wrapText="1"/>
    </xf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0" xfId="0" applyBorder="1"/>
    <xf numFmtId="0" fontId="0" fillId="0" borderId="31" xfId="0" applyBorder="1"/>
    <xf numFmtId="0" fontId="0" fillId="31" borderId="30" xfId="0" applyFill="1" applyBorder="1"/>
    <xf numFmtId="0" fontId="0" fillId="30" borderId="30" xfId="0" applyFill="1" applyBorder="1"/>
    <xf numFmtId="0" fontId="0" fillId="33" borderId="30" xfId="0" applyFill="1" applyBorder="1"/>
    <xf numFmtId="0" fontId="0" fillId="32" borderId="30" xfId="0" applyFill="1" applyBorder="1"/>
    <xf numFmtId="0" fontId="0" fillId="34" borderId="30" xfId="0" applyFill="1" applyBorder="1"/>
    <xf numFmtId="0" fontId="0" fillId="0" borderId="32" xfId="0" applyBorder="1"/>
    <xf numFmtId="0" fontId="0" fillId="0" borderId="33" xfId="0" applyBorder="1"/>
    <xf numFmtId="0" fontId="0" fillId="0" borderId="34" xfId="0" applyBorder="1"/>
    <xf numFmtId="0" fontId="32" fillId="0" borderId="0" xfId="2" applyBorder="1"/>
    <xf numFmtId="0" fontId="0" fillId="0" borderId="35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23" fillId="0" borderId="0" xfId="1" applyAlignment="1">
      <alignment horizontal="left" vertical="top" wrapText="1"/>
    </xf>
    <xf numFmtId="0" fontId="23" fillId="0" borderId="5" xfId="1" applyBorder="1" applyAlignment="1">
      <alignment horizontal="left" vertical="top" wrapText="1"/>
    </xf>
    <xf numFmtId="0" fontId="23" fillId="0" borderId="10" xfId="1" applyBorder="1" applyAlignment="1">
      <alignment horizontal="left" vertical="top" wrapText="1"/>
    </xf>
    <xf numFmtId="0" fontId="23" fillId="0" borderId="11" xfId="1" applyBorder="1" applyAlignment="1">
      <alignment horizontal="left" vertical="top" wrapText="1"/>
    </xf>
    <xf numFmtId="0" fontId="23" fillId="0" borderId="8" xfId="1" applyBorder="1" applyAlignment="1">
      <alignment horizontal="left" vertical="top" wrapText="1"/>
    </xf>
    <xf numFmtId="0" fontId="23" fillId="0" borderId="14" xfId="1" applyBorder="1" applyAlignment="1">
      <alignment horizontal="left" vertical="top" wrapText="1"/>
    </xf>
    <xf numFmtId="0" fontId="25" fillId="30" borderId="26" xfId="0" applyFont="1" applyFill="1" applyBorder="1" applyAlignment="1">
      <alignment horizontal="center" vertical="center"/>
    </xf>
    <xf numFmtId="0" fontId="25" fillId="30" borderId="0" xfId="0" applyFont="1" applyFill="1" applyBorder="1" applyAlignment="1">
      <alignment horizontal="center" vertical="center"/>
    </xf>
  </cellXfs>
  <cellStyles count="3">
    <cellStyle name="Link" xfId="2" builtinId="8"/>
    <cellStyle name="Standard" xfId="0" builtinId="0"/>
    <cellStyle name="Standard 2" xfId="1" xr:uid="{EDD53F96-713A-4555-8B44-4F3BB13307DE}"/>
  </cellStyles>
  <dxfs count="0"/>
  <tableStyles count="0" defaultTableStyle="TableStyleMedium2" defaultPivotStyle="PivotStyleLight16"/>
  <colors>
    <mruColors>
      <color rgb="FF9966FF"/>
      <color rgb="FF104E74"/>
      <color rgb="FF1A3746"/>
      <color rgb="FF585858"/>
      <color rgb="FF060830"/>
      <color rgb="FF9933FF"/>
      <color rgb="FFCC00CC"/>
      <color rgb="FF9900CC"/>
      <color rgb="FF2A263A"/>
      <color rgb="FF2F303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2.png"/><Relationship Id="rId21" Type="http://schemas.openxmlformats.org/officeDocument/2006/relationships/image" Target="../media/image17.png"/><Relationship Id="rId42" Type="http://schemas.openxmlformats.org/officeDocument/2006/relationships/image" Target="../media/image38.png"/><Relationship Id="rId47" Type="http://schemas.openxmlformats.org/officeDocument/2006/relationships/image" Target="../media/image42.png"/><Relationship Id="rId63" Type="http://schemas.openxmlformats.org/officeDocument/2006/relationships/image" Target="../media/image58.png"/><Relationship Id="rId68" Type="http://schemas.openxmlformats.org/officeDocument/2006/relationships/image" Target="../media/image63.png"/><Relationship Id="rId84" Type="http://schemas.openxmlformats.org/officeDocument/2006/relationships/image" Target="../media/image79.png"/><Relationship Id="rId89" Type="http://schemas.openxmlformats.org/officeDocument/2006/relationships/image" Target="../media/image84.png"/><Relationship Id="rId7" Type="http://schemas.openxmlformats.org/officeDocument/2006/relationships/hyperlink" Target="#Shoreline!A1"/><Relationship Id="rId71" Type="http://schemas.openxmlformats.org/officeDocument/2006/relationships/image" Target="../media/image66.png"/><Relationship Id="rId92" Type="http://schemas.openxmlformats.org/officeDocument/2006/relationships/image" Target="../media/image87.png"/><Relationship Id="rId2" Type="http://schemas.openxmlformats.org/officeDocument/2006/relationships/image" Target="../media/image2.png"/><Relationship Id="rId16" Type="http://schemas.openxmlformats.org/officeDocument/2006/relationships/image" Target="../media/image12.png"/><Relationship Id="rId29" Type="http://schemas.openxmlformats.org/officeDocument/2006/relationships/image" Target="../media/image25.png"/><Relationship Id="rId107" Type="http://schemas.openxmlformats.org/officeDocument/2006/relationships/image" Target="../media/image101.png"/><Relationship Id="rId11" Type="http://schemas.openxmlformats.org/officeDocument/2006/relationships/hyperlink" Target="#Factory!A1"/><Relationship Id="rId24" Type="http://schemas.openxmlformats.org/officeDocument/2006/relationships/image" Target="../media/image20.png"/><Relationship Id="rId32" Type="http://schemas.openxmlformats.org/officeDocument/2006/relationships/image" Target="../media/image28.png"/><Relationship Id="rId37" Type="http://schemas.openxmlformats.org/officeDocument/2006/relationships/image" Target="../media/image33.png"/><Relationship Id="rId40" Type="http://schemas.openxmlformats.org/officeDocument/2006/relationships/image" Target="../media/image36.png"/><Relationship Id="rId45" Type="http://schemas.openxmlformats.org/officeDocument/2006/relationships/hyperlink" Target="#Interchange!A1"/><Relationship Id="rId53" Type="http://schemas.openxmlformats.org/officeDocument/2006/relationships/image" Target="../media/image48.png"/><Relationship Id="rId58" Type="http://schemas.openxmlformats.org/officeDocument/2006/relationships/image" Target="../media/image53.png"/><Relationship Id="rId66" Type="http://schemas.openxmlformats.org/officeDocument/2006/relationships/image" Target="../media/image61.png"/><Relationship Id="rId74" Type="http://schemas.openxmlformats.org/officeDocument/2006/relationships/image" Target="../media/image69.png"/><Relationship Id="rId79" Type="http://schemas.openxmlformats.org/officeDocument/2006/relationships/image" Target="../media/image74.png"/><Relationship Id="rId87" Type="http://schemas.openxmlformats.org/officeDocument/2006/relationships/image" Target="../media/image82.png"/><Relationship Id="rId102" Type="http://schemas.openxmlformats.org/officeDocument/2006/relationships/image" Target="../media/image96.jpeg"/><Relationship Id="rId5" Type="http://schemas.openxmlformats.org/officeDocument/2006/relationships/image" Target="../media/image4.png"/><Relationship Id="rId61" Type="http://schemas.openxmlformats.org/officeDocument/2006/relationships/image" Target="../media/image56.png"/><Relationship Id="rId82" Type="http://schemas.openxmlformats.org/officeDocument/2006/relationships/image" Target="../media/image77.png"/><Relationship Id="rId90" Type="http://schemas.openxmlformats.org/officeDocument/2006/relationships/image" Target="../media/image85.png"/><Relationship Id="rId95" Type="http://schemas.openxmlformats.org/officeDocument/2006/relationships/image" Target="../media/image90.png"/><Relationship Id="rId19" Type="http://schemas.openxmlformats.org/officeDocument/2006/relationships/image" Target="../media/image15.png"/><Relationship Id="rId14" Type="http://schemas.openxmlformats.org/officeDocument/2006/relationships/image" Target="../media/image10.png"/><Relationship Id="rId22" Type="http://schemas.openxmlformats.org/officeDocument/2006/relationships/image" Target="../media/image18.png"/><Relationship Id="rId27" Type="http://schemas.openxmlformats.org/officeDocument/2006/relationships/image" Target="../media/image23.png"/><Relationship Id="rId30" Type="http://schemas.openxmlformats.org/officeDocument/2006/relationships/image" Target="../media/image26.png"/><Relationship Id="rId35" Type="http://schemas.openxmlformats.org/officeDocument/2006/relationships/image" Target="../media/image31.png"/><Relationship Id="rId43" Type="http://schemas.openxmlformats.org/officeDocument/2006/relationships/image" Target="../media/image39.png"/><Relationship Id="rId48" Type="http://schemas.openxmlformats.org/officeDocument/2006/relationships/image" Target="../media/image43.png"/><Relationship Id="rId56" Type="http://schemas.openxmlformats.org/officeDocument/2006/relationships/image" Target="../media/image51.png"/><Relationship Id="rId64" Type="http://schemas.openxmlformats.org/officeDocument/2006/relationships/image" Target="../media/image59.png"/><Relationship Id="rId69" Type="http://schemas.openxmlformats.org/officeDocument/2006/relationships/image" Target="../media/image64.png"/><Relationship Id="rId77" Type="http://schemas.openxmlformats.org/officeDocument/2006/relationships/image" Target="../media/image72.png"/><Relationship Id="rId100" Type="http://schemas.openxmlformats.org/officeDocument/2006/relationships/image" Target="../media/image94.png"/><Relationship Id="rId105" Type="http://schemas.openxmlformats.org/officeDocument/2006/relationships/image" Target="../media/image99.png"/><Relationship Id="rId8" Type="http://schemas.openxmlformats.org/officeDocument/2006/relationships/image" Target="../media/image6.png"/><Relationship Id="rId51" Type="http://schemas.openxmlformats.org/officeDocument/2006/relationships/image" Target="../media/image46.png"/><Relationship Id="rId72" Type="http://schemas.openxmlformats.org/officeDocument/2006/relationships/image" Target="../media/image67.png"/><Relationship Id="rId80" Type="http://schemas.openxmlformats.org/officeDocument/2006/relationships/image" Target="../media/image75.png"/><Relationship Id="rId85" Type="http://schemas.openxmlformats.org/officeDocument/2006/relationships/image" Target="../media/image80.png"/><Relationship Id="rId93" Type="http://schemas.openxmlformats.org/officeDocument/2006/relationships/image" Target="../media/image88.png"/><Relationship Id="rId98" Type="http://schemas.openxmlformats.org/officeDocument/2006/relationships/image" Target="../media/image92.png"/><Relationship Id="rId3" Type="http://schemas.openxmlformats.org/officeDocument/2006/relationships/image" Target="../media/image3.png"/><Relationship Id="rId12" Type="http://schemas.openxmlformats.org/officeDocument/2006/relationships/image" Target="../media/image9.png"/><Relationship Id="rId17" Type="http://schemas.openxmlformats.org/officeDocument/2006/relationships/image" Target="../media/image13.png"/><Relationship Id="rId25" Type="http://schemas.openxmlformats.org/officeDocument/2006/relationships/image" Target="../media/image21.png"/><Relationship Id="rId33" Type="http://schemas.openxmlformats.org/officeDocument/2006/relationships/image" Target="../media/image29.png"/><Relationship Id="rId38" Type="http://schemas.openxmlformats.org/officeDocument/2006/relationships/image" Target="../media/image34.png"/><Relationship Id="rId46" Type="http://schemas.openxmlformats.org/officeDocument/2006/relationships/image" Target="../media/image41.png"/><Relationship Id="rId59" Type="http://schemas.openxmlformats.org/officeDocument/2006/relationships/image" Target="../media/image54.png"/><Relationship Id="rId67" Type="http://schemas.openxmlformats.org/officeDocument/2006/relationships/image" Target="../media/image62.png"/><Relationship Id="rId103" Type="http://schemas.openxmlformats.org/officeDocument/2006/relationships/image" Target="../media/image97.png"/><Relationship Id="rId20" Type="http://schemas.openxmlformats.org/officeDocument/2006/relationships/image" Target="../media/image16.png"/><Relationship Id="rId41" Type="http://schemas.openxmlformats.org/officeDocument/2006/relationships/image" Target="../media/image37.png"/><Relationship Id="rId54" Type="http://schemas.openxmlformats.org/officeDocument/2006/relationships/image" Target="../media/image49.png"/><Relationship Id="rId62" Type="http://schemas.openxmlformats.org/officeDocument/2006/relationships/image" Target="../media/image57.png"/><Relationship Id="rId70" Type="http://schemas.openxmlformats.org/officeDocument/2006/relationships/image" Target="../media/image65.png"/><Relationship Id="rId75" Type="http://schemas.openxmlformats.org/officeDocument/2006/relationships/image" Target="../media/image70.png"/><Relationship Id="rId83" Type="http://schemas.openxmlformats.org/officeDocument/2006/relationships/image" Target="../media/image78.png"/><Relationship Id="rId88" Type="http://schemas.openxmlformats.org/officeDocument/2006/relationships/image" Target="../media/image83.png"/><Relationship Id="rId91" Type="http://schemas.openxmlformats.org/officeDocument/2006/relationships/image" Target="../media/image86.png"/><Relationship Id="rId96" Type="http://schemas.openxmlformats.org/officeDocument/2006/relationships/hyperlink" Target="#Lab!A1"/><Relationship Id="rId1" Type="http://schemas.openxmlformats.org/officeDocument/2006/relationships/hyperlink" Target="#Woods!A1"/><Relationship Id="rId6" Type="http://schemas.openxmlformats.org/officeDocument/2006/relationships/image" Target="../media/image5.png"/><Relationship Id="rId15" Type="http://schemas.openxmlformats.org/officeDocument/2006/relationships/image" Target="../media/image11.png"/><Relationship Id="rId23" Type="http://schemas.openxmlformats.org/officeDocument/2006/relationships/image" Target="../media/image19.png"/><Relationship Id="rId28" Type="http://schemas.openxmlformats.org/officeDocument/2006/relationships/image" Target="../media/image24.png"/><Relationship Id="rId36" Type="http://schemas.openxmlformats.org/officeDocument/2006/relationships/image" Target="../media/image32.png"/><Relationship Id="rId49" Type="http://schemas.openxmlformats.org/officeDocument/2006/relationships/image" Target="../media/image44.png"/><Relationship Id="rId57" Type="http://schemas.openxmlformats.org/officeDocument/2006/relationships/image" Target="../media/image52.png"/><Relationship Id="rId106" Type="http://schemas.openxmlformats.org/officeDocument/2006/relationships/image" Target="../media/image100.png"/><Relationship Id="rId10" Type="http://schemas.openxmlformats.org/officeDocument/2006/relationships/image" Target="../media/image8.png"/><Relationship Id="rId31" Type="http://schemas.openxmlformats.org/officeDocument/2006/relationships/image" Target="../media/image27.png"/><Relationship Id="rId44" Type="http://schemas.openxmlformats.org/officeDocument/2006/relationships/image" Target="../media/image40.png"/><Relationship Id="rId52" Type="http://schemas.openxmlformats.org/officeDocument/2006/relationships/image" Target="../media/image47.png"/><Relationship Id="rId60" Type="http://schemas.openxmlformats.org/officeDocument/2006/relationships/image" Target="../media/image55.png"/><Relationship Id="rId65" Type="http://schemas.openxmlformats.org/officeDocument/2006/relationships/image" Target="../media/image60.png"/><Relationship Id="rId73" Type="http://schemas.openxmlformats.org/officeDocument/2006/relationships/image" Target="../media/image68.png"/><Relationship Id="rId78" Type="http://schemas.openxmlformats.org/officeDocument/2006/relationships/image" Target="../media/image73.png"/><Relationship Id="rId81" Type="http://schemas.openxmlformats.org/officeDocument/2006/relationships/image" Target="../media/image76.png"/><Relationship Id="rId86" Type="http://schemas.openxmlformats.org/officeDocument/2006/relationships/image" Target="../media/image81.png"/><Relationship Id="rId94" Type="http://schemas.openxmlformats.org/officeDocument/2006/relationships/image" Target="../media/image89.png"/><Relationship Id="rId99" Type="http://schemas.openxmlformats.org/officeDocument/2006/relationships/image" Target="../media/image93.png"/><Relationship Id="rId101" Type="http://schemas.openxmlformats.org/officeDocument/2006/relationships/image" Target="../media/image95.png"/><Relationship Id="rId4" Type="http://schemas.openxmlformats.org/officeDocument/2006/relationships/hyperlink" Target="#'Pockets, Bags, Drawers'!A1"/><Relationship Id="rId9" Type="http://schemas.openxmlformats.org/officeDocument/2006/relationships/image" Target="../media/image7.png"/><Relationship Id="rId13" Type="http://schemas.openxmlformats.org/officeDocument/2006/relationships/hyperlink" Target="#Customs!A1"/><Relationship Id="rId18" Type="http://schemas.openxmlformats.org/officeDocument/2006/relationships/image" Target="../media/image14.png"/><Relationship Id="rId39" Type="http://schemas.openxmlformats.org/officeDocument/2006/relationships/image" Target="../media/image35.png"/><Relationship Id="rId34" Type="http://schemas.openxmlformats.org/officeDocument/2006/relationships/image" Target="../media/image30.png"/><Relationship Id="rId50" Type="http://schemas.openxmlformats.org/officeDocument/2006/relationships/image" Target="../media/image45.png"/><Relationship Id="rId55" Type="http://schemas.openxmlformats.org/officeDocument/2006/relationships/image" Target="../media/image50.png"/><Relationship Id="rId76" Type="http://schemas.openxmlformats.org/officeDocument/2006/relationships/image" Target="../media/image71.png"/><Relationship Id="rId97" Type="http://schemas.openxmlformats.org/officeDocument/2006/relationships/image" Target="../media/image91.png"/><Relationship Id="rId104" Type="http://schemas.openxmlformats.org/officeDocument/2006/relationships/image" Target="../media/image9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103.emf"/><Relationship Id="rId1" Type="http://schemas.openxmlformats.org/officeDocument/2006/relationships/image" Target="../media/image102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emf"/><Relationship Id="rId2" Type="http://schemas.openxmlformats.org/officeDocument/2006/relationships/image" Target="../media/image106.png"/><Relationship Id="rId1" Type="http://schemas.openxmlformats.org/officeDocument/2006/relationships/image" Target="../media/image105.jpeg"/><Relationship Id="rId6" Type="http://schemas.openxmlformats.org/officeDocument/2006/relationships/image" Target="../media/image58.png"/><Relationship Id="rId5" Type="http://schemas.openxmlformats.org/officeDocument/2006/relationships/image" Target="../media/image107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png"/><Relationship Id="rId2" Type="http://schemas.openxmlformats.org/officeDocument/2006/relationships/image" Target="../media/image28.png"/><Relationship Id="rId1" Type="http://schemas.openxmlformats.org/officeDocument/2006/relationships/image" Target="../media/image108.jpeg"/><Relationship Id="rId6" Type="http://schemas.openxmlformats.org/officeDocument/2006/relationships/image" Target="../media/image95.png"/><Relationship Id="rId5" Type="http://schemas.openxmlformats.org/officeDocument/2006/relationships/image" Target="../media/image103.emf"/><Relationship Id="rId4" Type="http://schemas.openxmlformats.org/officeDocument/2006/relationships/image" Target="../media/image11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12.png"/><Relationship Id="rId18" Type="http://schemas.openxmlformats.org/officeDocument/2006/relationships/image" Target="../media/image73.png"/><Relationship Id="rId3" Type="http://schemas.openxmlformats.org/officeDocument/2006/relationships/image" Target="../media/image33.png"/><Relationship Id="rId21" Type="http://schemas.openxmlformats.org/officeDocument/2006/relationships/image" Target="../media/image97.png"/><Relationship Id="rId7" Type="http://schemas.openxmlformats.org/officeDocument/2006/relationships/image" Target="../media/image40.png"/><Relationship Id="rId12" Type="http://schemas.openxmlformats.org/officeDocument/2006/relationships/image" Target="../media/image10.png"/><Relationship Id="rId17" Type="http://schemas.openxmlformats.org/officeDocument/2006/relationships/image" Target="../media/image103.emf"/><Relationship Id="rId2" Type="http://schemas.openxmlformats.org/officeDocument/2006/relationships/image" Target="../media/image29.png"/><Relationship Id="rId16" Type="http://schemas.openxmlformats.org/officeDocument/2006/relationships/image" Target="../media/image49.png"/><Relationship Id="rId20" Type="http://schemas.openxmlformats.org/officeDocument/2006/relationships/image" Target="../media/image61.png"/><Relationship Id="rId1" Type="http://schemas.openxmlformats.org/officeDocument/2006/relationships/image" Target="../media/image111.png"/><Relationship Id="rId6" Type="http://schemas.openxmlformats.org/officeDocument/2006/relationships/image" Target="../media/image45.png"/><Relationship Id="rId11" Type="http://schemas.openxmlformats.org/officeDocument/2006/relationships/image" Target="../media/image16.png"/><Relationship Id="rId5" Type="http://schemas.openxmlformats.org/officeDocument/2006/relationships/image" Target="../media/image112.png"/><Relationship Id="rId15" Type="http://schemas.openxmlformats.org/officeDocument/2006/relationships/image" Target="../media/image113.png"/><Relationship Id="rId10" Type="http://schemas.openxmlformats.org/officeDocument/2006/relationships/image" Target="../media/image75.png"/><Relationship Id="rId19" Type="http://schemas.openxmlformats.org/officeDocument/2006/relationships/image" Target="../media/image18.png"/><Relationship Id="rId4" Type="http://schemas.openxmlformats.org/officeDocument/2006/relationships/image" Target="../media/image63.png"/><Relationship Id="rId9" Type="http://schemas.openxmlformats.org/officeDocument/2006/relationships/image" Target="../media/image15.png"/><Relationship Id="rId14" Type="http://schemas.openxmlformats.org/officeDocument/2006/relationships/image" Target="../media/image2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100.png"/><Relationship Id="rId1" Type="http://schemas.openxmlformats.org/officeDocument/2006/relationships/image" Target="../media/image114.jpeg"/><Relationship Id="rId5" Type="http://schemas.openxmlformats.org/officeDocument/2006/relationships/image" Target="../media/image103.emf"/><Relationship Id="rId4" Type="http://schemas.openxmlformats.org/officeDocument/2006/relationships/image" Target="../media/image4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7" Type="http://schemas.openxmlformats.org/officeDocument/2006/relationships/image" Target="../media/image103.emf"/><Relationship Id="rId2" Type="http://schemas.openxmlformats.org/officeDocument/2006/relationships/image" Target="../media/image99.png"/><Relationship Id="rId1" Type="http://schemas.openxmlformats.org/officeDocument/2006/relationships/image" Target="../media/image115.png"/><Relationship Id="rId6" Type="http://schemas.openxmlformats.org/officeDocument/2006/relationships/image" Target="../media/image96.jpeg"/><Relationship Id="rId5" Type="http://schemas.openxmlformats.org/officeDocument/2006/relationships/image" Target="../media/image98.png"/><Relationship Id="rId4" Type="http://schemas.openxmlformats.org/officeDocument/2006/relationships/image" Target="../media/image9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78.png"/><Relationship Id="rId18" Type="http://schemas.openxmlformats.org/officeDocument/2006/relationships/image" Target="../media/image34.png"/><Relationship Id="rId26" Type="http://schemas.openxmlformats.org/officeDocument/2006/relationships/image" Target="../media/image118.png"/><Relationship Id="rId3" Type="http://schemas.openxmlformats.org/officeDocument/2006/relationships/image" Target="../media/image8.png"/><Relationship Id="rId21" Type="http://schemas.openxmlformats.org/officeDocument/2006/relationships/image" Target="../media/image38.png"/><Relationship Id="rId7" Type="http://schemas.openxmlformats.org/officeDocument/2006/relationships/image" Target="../media/image14.png"/><Relationship Id="rId12" Type="http://schemas.openxmlformats.org/officeDocument/2006/relationships/image" Target="../media/image77.png"/><Relationship Id="rId17" Type="http://schemas.openxmlformats.org/officeDocument/2006/relationships/image" Target="../media/image31.png"/><Relationship Id="rId25" Type="http://schemas.openxmlformats.org/officeDocument/2006/relationships/image" Target="../media/image117.png"/><Relationship Id="rId2" Type="http://schemas.openxmlformats.org/officeDocument/2006/relationships/image" Target="../media/image5.png"/><Relationship Id="rId16" Type="http://schemas.openxmlformats.org/officeDocument/2006/relationships/image" Target="../media/image30.png"/><Relationship Id="rId20" Type="http://schemas.openxmlformats.org/officeDocument/2006/relationships/image" Target="../media/image35.png"/><Relationship Id="rId1" Type="http://schemas.openxmlformats.org/officeDocument/2006/relationships/image" Target="../media/image4.png"/><Relationship Id="rId6" Type="http://schemas.openxmlformats.org/officeDocument/2006/relationships/image" Target="../media/image13.png"/><Relationship Id="rId11" Type="http://schemas.openxmlformats.org/officeDocument/2006/relationships/image" Target="../media/image76.png"/><Relationship Id="rId24" Type="http://schemas.openxmlformats.org/officeDocument/2006/relationships/image" Target="../media/image116.png"/><Relationship Id="rId5" Type="http://schemas.openxmlformats.org/officeDocument/2006/relationships/image" Target="../media/image11.png"/><Relationship Id="rId15" Type="http://schemas.openxmlformats.org/officeDocument/2006/relationships/image" Target="../media/image24.png"/><Relationship Id="rId23" Type="http://schemas.openxmlformats.org/officeDocument/2006/relationships/image" Target="../media/image51.png"/><Relationship Id="rId10" Type="http://schemas.openxmlformats.org/officeDocument/2006/relationships/image" Target="../media/image74.png"/><Relationship Id="rId19" Type="http://schemas.openxmlformats.org/officeDocument/2006/relationships/image" Target="../media/image103.emf"/><Relationship Id="rId4" Type="http://schemas.openxmlformats.org/officeDocument/2006/relationships/image" Target="../media/image9.png"/><Relationship Id="rId9" Type="http://schemas.openxmlformats.org/officeDocument/2006/relationships/image" Target="../media/image72.png"/><Relationship Id="rId14" Type="http://schemas.openxmlformats.org/officeDocument/2006/relationships/image" Target="../media/image79.png"/><Relationship Id="rId22" Type="http://schemas.openxmlformats.org/officeDocument/2006/relationships/image" Target="../media/image47.png"/><Relationship Id="rId27" Type="http://schemas.openxmlformats.org/officeDocument/2006/relationships/image" Target="../media/image19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333376</xdr:colOff>
      <xdr:row>0</xdr:row>
      <xdr:rowOff>28575</xdr:rowOff>
    </xdr:from>
    <xdr:to>
      <xdr:col>5</xdr:col>
      <xdr:colOff>28575</xdr:colOff>
      <xdr:row>1</xdr:row>
      <xdr:rowOff>9524</xdr:rowOff>
    </xdr:to>
    <xdr:pic>
      <xdr:nvPicPr>
        <xdr:cNvPr id="2" name="Grafik 1" descr="Bildergebnis für heart">
          <a:extLst>
            <a:ext uri="{FF2B5EF4-FFF2-40B4-BE49-F238E27FC236}">
              <a16:creationId xmlns:a16="http://schemas.microsoft.com/office/drawing/2014/main" id="{2F1FF098-E7CA-4E85-BA65-FB90DF3B71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90951" y="28575"/>
          <a:ext cx="1219199" cy="1219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66676</xdr:colOff>
      <xdr:row>0</xdr:row>
      <xdr:rowOff>66675</xdr:rowOff>
    </xdr:from>
    <xdr:to>
      <xdr:col>1</xdr:col>
      <xdr:colOff>333376</xdr:colOff>
      <xdr:row>0</xdr:row>
      <xdr:rowOff>428624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8CFFF1BC-420D-4270-8E87-CCEBC5B1E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2976" y="66675"/>
          <a:ext cx="266700" cy="3619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4330</xdr:colOff>
      <xdr:row>45</xdr:row>
      <xdr:rowOff>214936</xdr:rowOff>
    </xdr:from>
    <xdr:to>
      <xdr:col>1</xdr:col>
      <xdr:colOff>3805</xdr:colOff>
      <xdr:row>47</xdr:row>
      <xdr:rowOff>10922</xdr:rowOff>
    </xdr:to>
    <xdr:pic>
      <xdr:nvPicPr>
        <xdr:cNvPr id="84" name="Grafik 8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A220060-89BD-4B99-ACC2-9588F7A0D75A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0" y="946284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0</xdr:col>
      <xdr:colOff>237600</xdr:colOff>
      <xdr:row>48</xdr:row>
      <xdr:rowOff>16793</xdr:rowOff>
    </xdr:to>
    <xdr:pic>
      <xdr:nvPicPr>
        <xdr:cNvPr id="85" name="Grafik 8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A2C9BB9-2649-42BA-8A06-786DD861309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689523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2201</xdr:colOff>
      <xdr:row>7</xdr:row>
      <xdr:rowOff>0</xdr:rowOff>
    </xdr:from>
    <xdr:to>
      <xdr:col>1</xdr:col>
      <xdr:colOff>1676</xdr:colOff>
      <xdr:row>8</xdr:row>
      <xdr:rowOff>16794</xdr:rowOff>
    </xdr:to>
    <xdr:pic>
      <xdr:nvPicPr>
        <xdr:cNvPr id="86" name="Grafik 8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D596C09-354A-4DB8-9733-8E27BFA93F1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1" y="96548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4329</xdr:colOff>
      <xdr:row>8</xdr:row>
      <xdr:rowOff>4329</xdr:rowOff>
    </xdr:from>
    <xdr:to>
      <xdr:col>1</xdr:col>
      <xdr:colOff>3804</xdr:colOff>
      <xdr:row>9</xdr:row>
      <xdr:rowOff>21122</xdr:rowOff>
    </xdr:to>
    <xdr:pic>
      <xdr:nvPicPr>
        <xdr:cNvPr id="88" name="Grafik 87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8B062DF-78AD-4037-AEC6-22D98AF4900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" y="119062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8</xdr:row>
      <xdr:rowOff>220807</xdr:rowOff>
    </xdr:from>
    <xdr:to>
      <xdr:col>0</xdr:col>
      <xdr:colOff>237600</xdr:colOff>
      <xdr:row>10</xdr:row>
      <xdr:rowOff>16793</xdr:rowOff>
    </xdr:to>
    <xdr:pic>
      <xdr:nvPicPr>
        <xdr:cNvPr id="89" name="Grafik 8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D324FA6B-9234-47ED-854F-5147C38297D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0710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0</xdr:col>
      <xdr:colOff>237600</xdr:colOff>
      <xdr:row>11</xdr:row>
      <xdr:rowOff>16793</xdr:rowOff>
    </xdr:to>
    <xdr:pic>
      <xdr:nvPicPr>
        <xdr:cNvPr id="90" name="Grafik 8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E42715C8-0FFE-44CF-B880-03B825A023CA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790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0</xdr:col>
      <xdr:colOff>237600</xdr:colOff>
      <xdr:row>12</xdr:row>
      <xdr:rowOff>16793</xdr:rowOff>
    </xdr:to>
    <xdr:pic>
      <xdr:nvPicPr>
        <xdr:cNvPr id="91" name="Grafik 90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9FC7424-93EB-46B1-A34D-B828B59B4DE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4871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0</xdr:col>
      <xdr:colOff>237600</xdr:colOff>
      <xdr:row>13</xdr:row>
      <xdr:rowOff>237600</xdr:rowOff>
    </xdr:to>
    <xdr:pic>
      <xdr:nvPicPr>
        <xdr:cNvPr id="92" name="Grafik 9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540160C3-5B2B-43C7-8123-682389C87FA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5611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0</xdr:col>
      <xdr:colOff>237600</xdr:colOff>
      <xdr:row>15</xdr:row>
      <xdr:rowOff>16793</xdr:rowOff>
    </xdr:to>
    <xdr:pic>
      <xdr:nvPicPr>
        <xdr:cNvPr id="94" name="Grafik 9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1B1EACEF-6B7C-4B0E-BD9E-57150CF63F1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11557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15</xdr:row>
      <xdr:rowOff>0</xdr:rowOff>
    </xdr:from>
    <xdr:to>
      <xdr:col>0</xdr:col>
      <xdr:colOff>237600</xdr:colOff>
      <xdr:row>15</xdr:row>
      <xdr:rowOff>237600</xdr:rowOff>
    </xdr:to>
    <xdr:pic>
      <xdr:nvPicPr>
        <xdr:cNvPr id="95" name="Grafik 94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39108CD7-A088-4E7C-88FC-836941843787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3236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525</xdr:colOff>
      <xdr:row>16</xdr:row>
      <xdr:rowOff>0</xdr:rowOff>
    </xdr:from>
    <xdr:to>
      <xdr:col>1</xdr:col>
      <xdr:colOff>0</xdr:colOff>
      <xdr:row>17</xdr:row>
      <xdr:rowOff>16794</xdr:rowOff>
    </xdr:to>
    <xdr:pic>
      <xdr:nvPicPr>
        <xdr:cNvPr id="96" name="Grafik 9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A90CBD2-D4D4-43A0-A3E6-5A639C082CA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" y="290945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16</xdr:row>
      <xdr:rowOff>220806</xdr:rowOff>
    </xdr:from>
    <xdr:to>
      <xdr:col>0</xdr:col>
      <xdr:colOff>237600</xdr:colOff>
      <xdr:row>18</xdr:row>
      <xdr:rowOff>16793</xdr:rowOff>
    </xdr:to>
    <xdr:pic>
      <xdr:nvPicPr>
        <xdr:cNvPr id="97" name="Grafik 96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3255972A-3B41-4B98-903D-78B4BDE4F05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30261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525</xdr:colOff>
      <xdr:row>18</xdr:row>
      <xdr:rowOff>0</xdr:rowOff>
    </xdr:from>
    <xdr:to>
      <xdr:col>1</xdr:col>
      <xdr:colOff>0</xdr:colOff>
      <xdr:row>19</xdr:row>
      <xdr:rowOff>16793</xdr:rowOff>
    </xdr:to>
    <xdr:pic>
      <xdr:nvPicPr>
        <xdr:cNvPr id="98" name="Grafik 97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62281E67-91BA-4668-8333-A5CCA11EF21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" y="335106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0</xdr:col>
      <xdr:colOff>237600</xdr:colOff>
      <xdr:row>20</xdr:row>
      <xdr:rowOff>16793</xdr:rowOff>
    </xdr:to>
    <xdr:pic>
      <xdr:nvPicPr>
        <xdr:cNvPr id="99" name="Grafik 98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70F7C11-E9B8-42DE-B8FA-B94814D6BFD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7187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0</xdr:col>
      <xdr:colOff>237600</xdr:colOff>
      <xdr:row>21</xdr:row>
      <xdr:rowOff>16793</xdr:rowOff>
    </xdr:to>
    <xdr:pic>
      <xdr:nvPicPr>
        <xdr:cNvPr id="100" name="Grafik 99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87B3A703-6663-4D63-A3EB-6EA856F70E6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9268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525</xdr:colOff>
      <xdr:row>21</xdr:row>
      <xdr:rowOff>0</xdr:rowOff>
    </xdr:from>
    <xdr:to>
      <xdr:col>1</xdr:col>
      <xdr:colOff>0</xdr:colOff>
      <xdr:row>22</xdr:row>
      <xdr:rowOff>16794</xdr:rowOff>
    </xdr:to>
    <xdr:pic>
      <xdr:nvPicPr>
        <xdr:cNvPr id="101" name="Grafik 100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E9B1EA4F-D252-44C0-A631-8650CA42022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" y="401348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21</xdr:row>
      <xdr:rowOff>220806</xdr:rowOff>
    </xdr:from>
    <xdr:to>
      <xdr:col>0</xdr:col>
      <xdr:colOff>237600</xdr:colOff>
      <xdr:row>23</xdr:row>
      <xdr:rowOff>16793</xdr:rowOff>
    </xdr:to>
    <xdr:pic>
      <xdr:nvPicPr>
        <xdr:cNvPr id="102" name="Grafik 10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6AACCA2-992C-4761-B36A-3981BB0BFD1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3429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525</xdr:colOff>
      <xdr:row>22</xdr:row>
      <xdr:rowOff>220807</xdr:rowOff>
    </xdr:from>
    <xdr:to>
      <xdr:col>1</xdr:col>
      <xdr:colOff>0</xdr:colOff>
      <xdr:row>23</xdr:row>
      <xdr:rowOff>237600</xdr:rowOff>
    </xdr:to>
    <xdr:pic>
      <xdr:nvPicPr>
        <xdr:cNvPr id="103" name="Grafik 102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A1B4A1A8-E8BB-4CC1-814A-C78540B5DBB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" y="445510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23</xdr:row>
      <xdr:rowOff>255443</xdr:rowOff>
    </xdr:from>
    <xdr:to>
      <xdr:col>0</xdr:col>
      <xdr:colOff>237600</xdr:colOff>
      <xdr:row>25</xdr:row>
      <xdr:rowOff>16793</xdr:rowOff>
    </xdr:to>
    <xdr:pic>
      <xdr:nvPicPr>
        <xdr:cNvPr id="104" name="Grafik 10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4F521DC2-12FE-4C12-86FF-F9F81BC761E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1054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0</xdr:col>
      <xdr:colOff>237600</xdr:colOff>
      <xdr:row>35</xdr:row>
      <xdr:rowOff>16793</xdr:rowOff>
    </xdr:to>
    <xdr:pic>
      <xdr:nvPicPr>
        <xdr:cNvPr id="113" name="Grafik 112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ACCA0A0A-25C9-416B-86D5-ACEB1AEEC01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1903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4330</xdr:colOff>
      <xdr:row>34</xdr:row>
      <xdr:rowOff>212149</xdr:rowOff>
    </xdr:from>
    <xdr:to>
      <xdr:col>1</xdr:col>
      <xdr:colOff>3805</xdr:colOff>
      <xdr:row>36</xdr:row>
      <xdr:rowOff>8135</xdr:rowOff>
    </xdr:to>
    <xdr:pic>
      <xdr:nvPicPr>
        <xdr:cNvPr id="114" name="Grafik 113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B29E8A3B-4BF9-4BA1-AC1E-4A4005C75C1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0" y="7031183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</xdr:colOff>
      <xdr:row>36</xdr:row>
      <xdr:rowOff>4330</xdr:rowOff>
    </xdr:from>
    <xdr:to>
      <xdr:col>0</xdr:col>
      <xdr:colOff>237601</xdr:colOff>
      <xdr:row>37</xdr:row>
      <xdr:rowOff>21123</xdr:rowOff>
    </xdr:to>
    <xdr:pic>
      <xdr:nvPicPr>
        <xdr:cNvPr id="115" name="Grafik 11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907E358A-F8F5-4C99-9F23-CCE9F3A9BA6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726497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37</xdr:row>
      <xdr:rowOff>1</xdr:rowOff>
    </xdr:from>
    <xdr:to>
      <xdr:col>0</xdr:col>
      <xdr:colOff>237600</xdr:colOff>
      <xdr:row>38</xdr:row>
      <xdr:rowOff>16795</xdr:rowOff>
    </xdr:to>
    <xdr:pic>
      <xdr:nvPicPr>
        <xdr:cNvPr id="116" name="Grafik 11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08CD4F6-8F2E-456B-9C70-1124450DEB8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48145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37</xdr:row>
      <xdr:rowOff>212147</xdr:rowOff>
    </xdr:from>
    <xdr:to>
      <xdr:col>0</xdr:col>
      <xdr:colOff>237600</xdr:colOff>
      <xdr:row>39</xdr:row>
      <xdr:rowOff>8134</xdr:rowOff>
    </xdr:to>
    <xdr:pic>
      <xdr:nvPicPr>
        <xdr:cNvPr id="117" name="Grafik 11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97A3F0C-78A4-4764-B063-3D44542F051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9360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38</xdr:row>
      <xdr:rowOff>216478</xdr:rowOff>
    </xdr:from>
    <xdr:to>
      <xdr:col>0</xdr:col>
      <xdr:colOff>237600</xdr:colOff>
      <xdr:row>40</xdr:row>
      <xdr:rowOff>12464</xdr:rowOff>
    </xdr:to>
    <xdr:pic>
      <xdr:nvPicPr>
        <xdr:cNvPr id="118" name="Grafik 11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526AC5CD-2514-44E9-83AB-0FDC807C99A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1873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4330</xdr:colOff>
      <xdr:row>39</xdr:row>
      <xdr:rowOff>212148</xdr:rowOff>
    </xdr:from>
    <xdr:to>
      <xdr:col>1</xdr:col>
      <xdr:colOff>3805</xdr:colOff>
      <xdr:row>41</xdr:row>
      <xdr:rowOff>8134</xdr:rowOff>
    </xdr:to>
    <xdr:pic>
      <xdr:nvPicPr>
        <xdr:cNvPr id="119" name="Grafik 11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F788ECE7-DC72-4065-A495-7DEE70879DB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0" y="813521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4330</xdr:colOff>
      <xdr:row>40</xdr:row>
      <xdr:rowOff>212148</xdr:rowOff>
    </xdr:from>
    <xdr:to>
      <xdr:col>1</xdr:col>
      <xdr:colOff>3805</xdr:colOff>
      <xdr:row>42</xdr:row>
      <xdr:rowOff>8134</xdr:rowOff>
    </xdr:to>
    <xdr:pic>
      <xdr:nvPicPr>
        <xdr:cNvPr id="120" name="Grafik 119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30D919C7-9E6A-45F1-9B98-261747E6BF2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0" y="8356023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4330</xdr:colOff>
      <xdr:row>42</xdr:row>
      <xdr:rowOff>4331</xdr:rowOff>
    </xdr:from>
    <xdr:to>
      <xdr:col>1</xdr:col>
      <xdr:colOff>3805</xdr:colOff>
      <xdr:row>43</xdr:row>
      <xdr:rowOff>21125</xdr:rowOff>
    </xdr:to>
    <xdr:pic>
      <xdr:nvPicPr>
        <xdr:cNvPr id="121" name="Grafik 120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DE4A090-3CCA-49A1-9C0D-F7A797032EF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0" y="8589820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42</xdr:row>
      <xdr:rowOff>220806</xdr:rowOff>
    </xdr:from>
    <xdr:to>
      <xdr:col>0</xdr:col>
      <xdr:colOff>237600</xdr:colOff>
      <xdr:row>44</xdr:row>
      <xdr:rowOff>16793</xdr:rowOff>
    </xdr:to>
    <xdr:pic>
      <xdr:nvPicPr>
        <xdr:cNvPr id="122" name="Grafik 121">
          <a:extLst>
            <a:ext uri="{FF2B5EF4-FFF2-40B4-BE49-F238E27FC236}">
              <a16:creationId xmlns:a16="http://schemas.microsoft.com/office/drawing/2014/main" id="{7FE64D88-EDDC-479A-9132-920DAD88EDD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0629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43</xdr:row>
      <xdr:rowOff>220807</xdr:rowOff>
    </xdr:from>
    <xdr:to>
      <xdr:col>0</xdr:col>
      <xdr:colOff>237600</xdr:colOff>
      <xdr:row>45</xdr:row>
      <xdr:rowOff>16793</xdr:rowOff>
    </xdr:to>
    <xdr:pic>
      <xdr:nvPicPr>
        <xdr:cNvPr id="123" name="Grafik 122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ECB99A37-5905-4D90-98A7-CD086E45313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2710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44</xdr:row>
      <xdr:rowOff>212147</xdr:rowOff>
    </xdr:from>
    <xdr:to>
      <xdr:col>0</xdr:col>
      <xdr:colOff>237600</xdr:colOff>
      <xdr:row>46</xdr:row>
      <xdr:rowOff>8133</xdr:rowOff>
    </xdr:to>
    <xdr:pic>
      <xdr:nvPicPr>
        <xdr:cNvPr id="124" name="Grafik 12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5E517E7-B7D5-4555-A869-E313F2AE59C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23924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48</xdr:row>
      <xdr:rowOff>8658</xdr:rowOff>
    </xdr:from>
    <xdr:to>
      <xdr:col>0</xdr:col>
      <xdr:colOff>237600</xdr:colOff>
      <xdr:row>49</xdr:row>
      <xdr:rowOff>25452</xdr:rowOff>
    </xdr:to>
    <xdr:pic>
      <xdr:nvPicPr>
        <xdr:cNvPr id="125" name="Grafik 12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6CD840E4-1B9B-4233-BA95-3E35943D7EA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1898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49</xdr:row>
      <xdr:rowOff>12988</xdr:rowOff>
    </xdr:from>
    <xdr:to>
      <xdr:col>0</xdr:col>
      <xdr:colOff>237600</xdr:colOff>
      <xdr:row>50</xdr:row>
      <xdr:rowOff>29781</xdr:rowOff>
    </xdr:to>
    <xdr:pic>
      <xdr:nvPicPr>
        <xdr:cNvPr id="126" name="Grafik 125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B32CBDF3-4563-4BF9-8A82-E7B6B0C1C38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412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51</xdr:row>
      <xdr:rowOff>77931</xdr:rowOff>
    </xdr:from>
    <xdr:to>
      <xdr:col>0</xdr:col>
      <xdr:colOff>237600</xdr:colOff>
      <xdr:row>51</xdr:row>
      <xdr:rowOff>315531</xdr:rowOff>
    </xdr:to>
    <xdr:pic>
      <xdr:nvPicPr>
        <xdr:cNvPr id="127" name="Grafik 126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94410ED3-1360-400E-A1FA-FC64976B9B6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1646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8658</xdr:colOff>
      <xdr:row>53</xdr:row>
      <xdr:rowOff>4328</xdr:rowOff>
    </xdr:from>
    <xdr:to>
      <xdr:col>1</xdr:col>
      <xdr:colOff>8133</xdr:colOff>
      <xdr:row>54</xdr:row>
      <xdr:rowOff>21121</xdr:rowOff>
    </xdr:to>
    <xdr:pic>
      <xdr:nvPicPr>
        <xdr:cNvPr id="128" name="Grafik 127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18F1203-67E9-4478-9B5E-D06EF7DEAB7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58" y="11131260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55</xdr:row>
      <xdr:rowOff>4328</xdr:rowOff>
    </xdr:from>
    <xdr:to>
      <xdr:col>0</xdr:col>
      <xdr:colOff>237600</xdr:colOff>
      <xdr:row>56</xdr:row>
      <xdr:rowOff>21122</xdr:rowOff>
    </xdr:to>
    <xdr:pic>
      <xdr:nvPicPr>
        <xdr:cNvPr id="129" name="Grafik 128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F1379911-0535-4B85-834B-9A30AA9362D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865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56</xdr:row>
      <xdr:rowOff>17318</xdr:rowOff>
    </xdr:from>
    <xdr:to>
      <xdr:col>0</xdr:col>
      <xdr:colOff>237600</xdr:colOff>
      <xdr:row>57</xdr:row>
      <xdr:rowOff>34111</xdr:rowOff>
    </xdr:to>
    <xdr:pic>
      <xdr:nvPicPr>
        <xdr:cNvPr id="130" name="Grafik 129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1DC10B92-818A-492F-880E-75F9C5F88D9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67245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57</xdr:row>
      <xdr:rowOff>0</xdr:rowOff>
    </xdr:from>
    <xdr:to>
      <xdr:col>0</xdr:col>
      <xdr:colOff>237600</xdr:colOff>
      <xdr:row>57</xdr:row>
      <xdr:rowOff>237600</xdr:rowOff>
    </xdr:to>
    <xdr:pic>
      <xdr:nvPicPr>
        <xdr:cNvPr id="131" name="Grafik 130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3E8BD38-39E1-4177-8927-326467CA442A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75943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4329</xdr:colOff>
      <xdr:row>57</xdr:row>
      <xdr:rowOff>406976</xdr:rowOff>
    </xdr:from>
    <xdr:to>
      <xdr:col>1</xdr:col>
      <xdr:colOff>3804</xdr:colOff>
      <xdr:row>59</xdr:row>
      <xdr:rowOff>12462</xdr:rowOff>
    </xdr:to>
    <xdr:pic>
      <xdr:nvPicPr>
        <xdr:cNvPr id="132" name="Grafik 13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4ECF899C-66D7-428C-9C7C-CABC366A3F1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" y="1228291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4331</xdr:colOff>
      <xdr:row>62</xdr:row>
      <xdr:rowOff>220805</xdr:rowOff>
    </xdr:from>
    <xdr:to>
      <xdr:col>1</xdr:col>
      <xdr:colOff>3806</xdr:colOff>
      <xdr:row>64</xdr:row>
      <xdr:rowOff>16791</xdr:rowOff>
    </xdr:to>
    <xdr:pic>
      <xdr:nvPicPr>
        <xdr:cNvPr id="133" name="Grafik 132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BD5296D8-EE1C-4DB1-8E72-CD1F86BEC617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" y="1325706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4330</xdr:colOff>
      <xdr:row>63</xdr:row>
      <xdr:rowOff>216323</xdr:rowOff>
    </xdr:from>
    <xdr:to>
      <xdr:col>1</xdr:col>
      <xdr:colOff>3805</xdr:colOff>
      <xdr:row>65</xdr:row>
      <xdr:rowOff>12309</xdr:rowOff>
    </xdr:to>
    <xdr:pic>
      <xdr:nvPicPr>
        <xdr:cNvPr id="134" name="Grafik 13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A4BBDB5B-3B04-43C1-A361-10105A039B4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0" y="13473391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64</xdr:row>
      <xdr:rowOff>220623</xdr:rowOff>
    </xdr:from>
    <xdr:to>
      <xdr:col>0</xdr:col>
      <xdr:colOff>237600</xdr:colOff>
      <xdr:row>66</xdr:row>
      <xdr:rowOff>16609</xdr:rowOff>
    </xdr:to>
    <xdr:pic>
      <xdr:nvPicPr>
        <xdr:cNvPr id="135" name="Grafik 134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36515D49-3C6F-4EDC-8776-881C751CB76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9849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65</xdr:row>
      <xdr:rowOff>216477</xdr:rowOff>
    </xdr:from>
    <xdr:to>
      <xdr:col>0</xdr:col>
      <xdr:colOff>237600</xdr:colOff>
      <xdr:row>67</xdr:row>
      <xdr:rowOff>12464</xdr:rowOff>
    </xdr:to>
    <xdr:pic>
      <xdr:nvPicPr>
        <xdr:cNvPr id="136" name="Grafik 135">
          <a:extLst>
            <a:ext uri="{FF2B5EF4-FFF2-40B4-BE49-F238E27FC236}">
              <a16:creationId xmlns:a16="http://schemas.microsoft.com/office/drawing/2014/main" id="{961C8999-CDBB-423D-89C5-7EC638AD6B8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1515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68</xdr:row>
      <xdr:rowOff>12989</xdr:rowOff>
    </xdr:from>
    <xdr:to>
      <xdr:col>0</xdr:col>
      <xdr:colOff>237600</xdr:colOff>
      <xdr:row>68</xdr:row>
      <xdr:rowOff>250589</xdr:rowOff>
    </xdr:to>
    <xdr:pic>
      <xdr:nvPicPr>
        <xdr:cNvPr id="138" name="Grafik 13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975D901-CDDB-4924-8334-829DD99C076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374091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4330</xdr:colOff>
      <xdr:row>68</xdr:row>
      <xdr:rowOff>255442</xdr:rowOff>
    </xdr:from>
    <xdr:to>
      <xdr:col>1</xdr:col>
      <xdr:colOff>3805</xdr:colOff>
      <xdr:row>70</xdr:row>
      <xdr:rowOff>16792</xdr:rowOff>
    </xdr:to>
    <xdr:pic>
      <xdr:nvPicPr>
        <xdr:cNvPr id="139" name="Grafik 138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23CBD9FC-23DC-4F24-A29B-A6D08845085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0" y="1461654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70</xdr:row>
      <xdr:rowOff>17843</xdr:rowOff>
    </xdr:from>
    <xdr:to>
      <xdr:col>0</xdr:col>
      <xdr:colOff>237600</xdr:colOff>
      <xdr:row>70</xdr:row>
      <xdr:rowOff>255443</xdr:rowOff>
    </xdr:to>
    <xdr:pic>
      <xdr:nvPicPr>
        <xdr:cNvPr id="141" name="Grafik 140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B490F08E-E3E3-424B-9D0D-B4961D8BB0DA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85519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72</xdr:row>
      <xdr:rowOff>4329</xdr:rowOff>
    </xdr:from>
    <xdr:to>
      <xdr:col>0</xdr:col>
      <xdr:colOff>237600</xdr:colOff>
      <xdr:row>73</xdr:row>
      <xdr:rowOff>21122</xdr:rowOff>
    </xdr:to>
    <xdr:pic>
      <xdr:nvPicPr>
        <xdr:cNvPr id="143" name="Grafik 14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905CA8BF-1733-4178-B42A-60420C5316C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17931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4329</xdr:colOff>
      <xdr:row>72</xdr:row>
      <xdr:rowOff>220806</xdr:rowOff>
    </xdr:from>
    <xdr:to>
      <xdr:col>1</xdr:col>
      <xdr:colOff>3804</xdr:colOff>
      <xdr:row>74</xdr:row>
      <xdr:rowOff>16792</xdr:rowOff>
    </xdr:to>
    <xdr:pic>
      <xdr:nvPicPr>
        <xdr:cNvPr id="144" name="Grafik 14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3D62E33-5026-4B7F-A26E-ADBBEB16904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" y="1553440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74</xdr:row>
      <xdr:rowOff>8660</xdr:rowOff>
    </xdr:from>
    <xdr:to>
      <xdr:col>0</xdr:col>
      <xdr:colOff>237600</xdr:colOff>
      <xdr:row>75</xdr:row>
      <xdr:rowOff>25453</xdr:rowOff>
    </xdr:to>
    <xdr:pic>
      <xdr:nvPicPr>
        <xdr:cNvPr id="145" name="Grafik 144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33FDABDC-E8E1-4CFA-AA3F-3F8DDF0B4E3A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76387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75</xdr:row>
      <xdr:rowOff>4329</xdr:rowOff>
    </xdr:from>
    <xdr:to>
      <xdr:col>0</xdr:col>
      <xdr:colOff>237600</xdr:colOff>
      <xdr:row>76</xdr:row>
      <xdr:rowOff>21122</xdr:rowOff>
    </xdr:to>
    <xdr:pic>
      <xdr:nvPicPr>
        <xdr:cNvPr id="146" name="Grafik 145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CB47B59D-BDDA-405F-B3C9-CF6A5D15B57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98035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77</xdr:row>
      <xdr:rowOff>12989</xdr:rowOff>
    </xdr:from>
    <xdr:to>
      <xdr:col>0</xdr:col>
      <xdr:colOff>237600</xdr:colOff>
      <xdr:row>77</xdr:row>
      <xdr:rowOff>250589</xdr:rowOff>
    </xdr:to>
    <xdr:pic>
      <xdr:nvPicPr>
        <xdr:cNvPr id="147" name="Grafik 146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DA87B08A-0697-489B-8F57-FF738B24ADD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9640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77</xdr:row>
      <xdr:rowOff>251115</xdr:rowOff>
    </xdr:from>
    <xdr:to>
      <xdr:col>0</xdr:col>
      <xdr:colOff>237600</xdr:colOff>
      <xdr:row>79</xdr:row>
      <xdr:rowOff>12465</xdr:rowOff>
    </xdr:to>
    <xdr:pic>
      <xdr:nvPicPr>
        <xdr:cNvPr id="148" name="Grafik 147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478A5EF0-097C-4A41-97C4-495CC6B22B8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3453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78</xdr:row>
      <xdr:rowOff>199159</xdr:rowOff>
    </xdr:from>
    <xdr:to>
      <xdr:col>0</xdr:col>
      <xdr:colOff>237600</xdr:colOff>
      <xdr:row>79</xdr:row>
      <xdr:rowOff>215953</xdr:rowOff>
    </xdr:to>
    <xdr:pic>
      <xdr:nvPicPr>
        <xdr:cNvPr id="149" name="Grafik 148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609CC1E9-F06A-4B19-90BA-53934FB6592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38023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81</xdr:row>
      <xdr:rowOff>0</xdr:rowOff>
    </xdr:from>
    <xdr:to>
      <xdr:col>0</xdr:col>
      <xdr:colOff>237600</xdr:colOff>
      <xdr:row>82</xdr:row>
      <xdr:rowOff>16793</xdr:rowOff>
    </xdr:to>
    <xdr:pic>
      <xdr:nvPicPr>
        <xdr:cNvPr id="150" name="Grafik 14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C158B06-19CF-4064-ACD1-97999F58F682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6706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81</xdr:row>
      <xdr:rowOff>199159</xdr:rowOff>
    </xdr:from>
    <xdr:to>
      <xdr:col>0</xdr:col>
      <xdr:colOff>237600</xdr:colOff>
      <xdr:row>82</xdr:row>
      <xdr:rowOff>215952</xdr:rowOff>
    </xdr:to>
    <xdr:pic>
      <xdr:nvPicPr>
        <xdr:cNvPr id="151" name="Grafik 150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69B5A7A1-C30B-41C7-A88B-25521CF4D2C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266227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82</xdr:row>
      <xdr:rowOff>190501</xdr:rowOff>
    </xdr:from>
    <xdr:to>
      <xdr:col>0</xdr:col>
      <xdr:colOff>237600</xdr:colOff>
      <xdr:row>83</xdr:row>
      <xdr:rowOff>207294</xdr:rowOff>
    </xdr:to>
    <xdr:pic>
      <xdr:nvPicPr>
        <xdr:cNvPr id="152" name="Grafik 15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8344872-7E4B-461B-A556-F7752F60635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47837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83</xdr:row>
      <xdr:rowOff>194831</xdr:rowOff>
    </xdr:from>
    <xdr:to>
      <xdr:col>0</xdr:col>
      <xdr:colOff>237600</xdr:colOff>
      <xdr:row>84</xdr:row>
      <xdr:rowOff>211624</xdr:rowOff>
    </xdr:to>
    <xdr:pic>
      <xdr:nvPicPr>
        <xdr:cNvPr id="153" name="Grafik 152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3BF3C75-4795-40C9-9ABA-054285CC520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703513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86</xdr:row>
      <xdr:rowOff>199159</xdr:rowOff>
    </xdr:from>
    <xdr:to>
      <xdr:col>0</xdr:col>
      <xdr:colOff>237600</xdr:colOff>
      <xdr:row>87</xdr:row>
      <xdr:rowOff>215952</xdr:rowOff>
    </xdr:to>
    <xdr:pic>
      <xdr:nvPicPr>
        <xdr:cNvPr id="154" name="Grafik 15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F62A4AF4-88C2-4A54-8052-19E914B90A7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3604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87</xdr:row>
      <xdr:rowOff>212148</xdr:rowOff>
    </xdr:from>
    <xdr:to>
      <xdr:col>0</xdr:col>
      <xdr:colOff>237600</xdr:colOff>
      <xdr:row>89</xdr:row>
      <xdr:rowOff>8134</xdr:rowOff>
    </xdr:to>
    <xdr:pic>
      <xdr:nvPicPr>
        <xdr:cNvPr id="155" name="Grafik 154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CD960C7D-05CB-4D6D-ACDE-7D93C9D3D4D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469841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4329</xdr:colOff>
      <xdr:row>91</xdr:row>
      <xdr:rowOff>86589</xdr:rowOff>
    </xdr:from>
    <xdr:to>
      <xdr:col>1</xdr:col>
      <xdr:colOff>3804</xdr:colOff>
      <xdr:row>93</xdr:row>
      <xdr:rowOff>16792</xdr:rowOff>
    </xdr:to>
    <xdr:pic>
      <xdr:nvPicPr>
        <xdr:cNvPr id="156" name="Grafik 155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20EFC3F-0929-49EA-816F-D00C04A863F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" y="1909329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94</xdr:row>
      <xdr:rowOff>0</xdr:rowOff>
    </xdr:from>
    <xdr:to>
      <xdr:col>0</xdr:col>
      <xdr:colOff>237600</xdr:colOff>
      <xdr:row>95</xdr:row>
      <xdr:rowOff>16793</xdr:rowOff>
    </xdr:to>
    <xdr:pic>
      <xdr:nvPicPr>
        <xdr:cNvPr id="157" name="Grafik 156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5930E7F6-BF8E-445F-A803-D48CF7D8A29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400693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0</xdr:col>
      <xdr:colOff>237600</xdr:colOff>
      <xdr:row>96</xdr:row>
      <xdr:rowOff>16793</xdr:rowOff>
    </xdr:to>
    <xdr:pic>
      <xdr:nvPicPr>
        <xdr:cNvPr id="158" name="Grafik 157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406127BB-9833-4432-8075-4E481758D1A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21500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0</xdr:col>
      <xdr:colOff>237600</xdr:colOff>
      <xdr:row>97</xdr:row>
      <xdr:rowOff>16793</xdr:rowOff>
    </xdr:to>
    <xdr:pic>
      <xdr:nvPicPr>
        <xdr:cNvPr id="159" name="Grafik 158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3A2306B2-54D6-456A-8944-BCD509F6F1D2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42307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0</xdr:col>
      <xdr:colOff>237600</xdr:colOff>
      <xdr:row>99</xdr:row>
      <xdr:rowOff>16794</xdr:rowOff>
    </xdr:to>
    <xdr:pic>
      <xdr:nvPicPr>
        <xdr:cNvPr id="160" name="Grafik 159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F32383F8-8713-4DAF-AA88-FEB78DBFBF8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14970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100</xdr:row>
      <xdr:rowOff>4329</xdr:rowOff>
    </xdr:from>
    <xdr:to>
      <xdr:col>0</xdr:col>
      <xdr:colOff>237600</xdr:colOff>
      <xdr:row>101</xdr:row>
      <xdr:rowOff>21122</xdr:rowOff>
    </xdr:to>
    <xdr:pic>
      <xdr:nvPicPr>
        <xdr:cNvPr id="161" name="Grafik 160">
          <a:extLst>
            <a:ext uri="{FF2B5EF4-FFF2-40B4-BE49-F238E27FC236}">
              <a16:creationId xmlns:a16="http://schemas.microsoft.com/office/drawing/2014/main" id="{A21EEF1B-1EB7-4FE3-BD83-590ADC04F77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61431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102</xdr:row>
      <xdr:rowOff>4328</xdr:rowOff>
    </xdr:from>
    <xdr:to>
      <xdr:col>0</xdr:col>
      <xdr:colOff>237600</xdr:colOff>
      <xdr:row>103</xdr:row>
      <xdr:rowOff>21121</xdr:rowOff>
    </xdr:to>
    <xdr:pic>
      <xdr:nvPicPr>
        <xdr:cNvPr id="162" name="Grafik 161">
          <a:extLst>
            <a:ext uri="{FF2B5EF4-FFF2-40B4-BE49-F238E27FC236}">
              <a16:creationId xmlns:a16="http://schemas.microsoft.com/office/drawing/2014/main" id="{E3281FFA-0C2D-4668-A4F9-95942D63685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882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102</xdr:row>
      <xdr:rowOff>212147</xdr:rowOff>
    </xdr:from>
    <xdr:to>
      <xdr:col>0</xdr:col>
      <xdr:colOff>237600</xdr:colOff>
      <xdr:row>104</xdr:row>
      <xdr:rowOff>8133</xdr:rowOff>
    </xdr:to>
    <xdr:pic>
      <xdr:nvPicPr>
        <xdr:cNvPr id="163" name="Grafik 16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9F303538-2CC6-4362-84D3-AD6CAFE167F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76647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103</xdr:row>
      <xdr:rowOff>216478</xdr:rowOff>
    </xdr:from>
    <xdr:to>
      <xdr:col>0</xdr:col>
      <xdr:colOff>237600</xdr:colOff>
      <xdr:row>105</xdr:row>
      <xdr:rowOff>12465</xdr:rowOff>
    </xdr:to>
    <xdr:pic>
      <xdr:nvPicPr>
        <xdr:cNvPr id="164" name="Grafik 163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F48447E-11A9-4079-829F-D4238B361567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20178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105</xdr:row>
      <xdr:rowOff>25977</xdr:rowOff>
    </xdr:from>
    <xdr:to>
      <xdr:col>0</xdr:col>
      <xdr:colOff>237600</xdr:colOff>
      <xdr:row>106</xdr:row>
      <xdr:rowOff>8133</xdr:rowOff>
    </xdr:to>
    <xdr:pic>
      <xdr:nvPicPr>
        <xdr:cNvPr id="165" name="Grafik 164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A1A6A28B-1456-44FE-91B1-3E4BC8918D2A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452897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105</xdr:row>
      <xdr:rowOff>251115</xdr:rowOff>
    </xdr:from>
    <xdr:to>
      <xdr:col>0</xdr:col>
      <xdr:colOff>237600</xdr:colOff>
      <xdr:row>107</xdr:row>
      <xdr:rowOff>12465</xdr:rowOff>
    </xdr:to>
    <xdr:pic>
      <xdr:nvPicPr>
        <xdr:cNvPr id="166" name="Grafik 16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68202B72-FEB5-419D-8D45-691DA1FFACD8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67803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107</xdr:row>
      <xdr:rowOff>12987</xdr:rowOff>
    </xdr:from>
    <xdr:to>
      <xdr:col>0</xdr:col>
      <xdr:colOff>237600</xdr:colOff>
      <xdr:row>107</xdr:row>
      <xdr:rowOff>250587</xdr:rowOff>
    </xdr:to>
    <xdr:pic>
      <xdr:nvPicPr>
        <xdr:cNvPr id="167" name="Grafik 166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241CA9B-7D35-4790-9BB3-B9988B6CD6C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916157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107</xdr:row>
      <xdr:rowOff>246786</xdr:rowOff>
    </xdr:from>
    <xdr:to>
      <xdr:col>0</xdr:col>
      <xdr:colOff>237600</xdr:colOff>
      <xdr:row>109</xdr:row>
      <xdr:rowOff>8136</xdr:rowOff>
    </xdr:to>
    <xdr:pic>
      <xdr:nvPicPr>
        <xdr:cNvPr id="168" name="Grafik 16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3C023131-9350-47A4-9F62-BA6122B6397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14995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108</xdr:row>
      <xdr:rowOff>220806</xdr:rowOff>
    </xdr:from>
    <xdr:to>
      <xdr:col>0</xdr:col>
      <xdr:colOff>237600</xdr:colOff>
      <xdr:row>110</xdr:row>
      <xdr:rowOff>16793</xdr:rowOff>
    </xdr:to>
    <xdr:pic>
      <xdr:nvPicPr>
        <xdr:cNvPr id="169" name="Grafik 16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8D96BC88-6BA9-44BA-85E0-A6EF1EB09AC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79420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525</xdr:colOff>
      <xdr:row>24</xdr:row>
      <xdr:rowOff>220807</xdr:rowOff>
    </xdr:from>
    <xdr:to>
      <xdr:col>1</xdr:col>
      <xdr:colOff>0</xdr:colOff>
      <xdr:row>26</xdr:row>
      <xdr:rowOff>16793</xdr:rowOff>
    </xdr:to>
    <xdr:pic>
      <xdr:nvPicPr>
        <xdr:cNvPr id="172" name="Grafik 17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8759704-F0FF-426F-8C29-6723A5F36382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" y="493135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0</xdr:col>
      <xdr:colOff>237600</xdr:colOff>
      <xdr:row>27</xdr:row>
      <xdr:rowOff>16793</xdr:rowOff>
    </xdr:to>
    <xdr:pic>
      <xdr:nvPicPr>
        <xdr:cNvPr id="173" name="Grafik 172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4201F640-A4FC-4EA7-971A-9915CA97BF7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5215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0</xdr:col>
      <xdr:colOff>237600</xdr:colOff>
      <xdr:row>28</xdr:row>
      <xdr:rowOff>16793</xdr:rowOff>
    </xdr:to>
    <xdr:pic>
      <xdr:nvPicPr>
        <xdr:cNvPr id="174" name="Grafik 17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1681674-B9E3-4F4C-ACD0-B6B1BECD557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7296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525</xdr:colOff>
      <xdr:row>28</xdr:row>
      <xdr:rowOff>0</xdr:rowOff>
    </xdr:from>
    <xdr:to>
      <xdr:col>1</xdr:col>
      <xdr:colOff>0</xdr:colOff>
      <xdr:row>28</xdr:row>
      <xdr:rowOff>237600</xdr:rowOff>
    </xdr:to>
    <xdr:pic>
      <xdr:nvPicPr>
        <xdr:cNvPr id="175" name="Grafik 174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7360E07C-CA02-494F-8C8D-E7400FA9B1C7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" y="5593773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525</xdr:colOff>
      <xdr:row>29</xdr:row>
      <xdr:rowOff>0</xdr:rowOff>
    </xdr:from>
    <xdr:to>
      <xdr:col>1</xdr:col>
      <xdr:colOff>0</xdr:colOff>
      <xdr:row>30</xdr:row>
      <xdr:rowOff>16793</xdr:rowOff>
    </xdr:to>
    <xdr:pic>
      <xdr:nvPicPr>
        <xdr:cNvPr id="176" name="Grafik 17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4A89CE3-6E29-4F88-94EA-E4DD23EBD3A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" y="584921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0</xdr:col>
      <xdr:colOff>237600</xdr:colOff>
      <xdr:row>31</xdr:row>
      <xdr:rowOff>16793</xdr:rowOff>
    </xdr:to>
    <xdr:pic>
      <xdr:nvPicPr>
        <xdr:cNvPr id="177" name="Grafik 17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0549532-7474-4C9F-A35D-B20B79CD682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70023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0</xdr:col>
      <xdr:colOff>237600</xdr:colOff>
      <xdr:row>32</xdr:row>
      <xdr:rowOff>16794</xdr:rowOff>
    </xdr:to>
    <xdr:pic>
      <xdr:nvPicPr>
        <xdr:cNvPr id="178" name="Grafik 177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F934F63-23C8-4CD5-A235-DCC3666AA20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290830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525</xdr:colOff>
      <xdr:row>31</xdr:row>
      <xdr:rowOff>220806</xdr:rowOff>
    </xdr:from>
    <xdr:to>
      <xdr:col>1</xdr:col>
      <xdr:colOff>0</xdr:colOff>
      <xdr:row>33</xdr:row>
      <xdr:rowOff>16793</xdr:rowOff>
    </xdr:to>
    <xdr:pic>
      <xdr:nvPicPr>
        <xdr:cNvPr id="179" name="Grafik 178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18112B3E-9118-4B9E-AB09-79632448328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" y="651163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110</xdr:row>
      <xdr:rowOff>12987</xdr:rowOff>
    </xdr:from>
    <xdr:to>
      <xdr:col>0</xdr:col>
      <xdr:colOff>237600</xdr:colOff>
      <xdr:row>111</xdr:row>
      <xdr:rowOff>29780</xdr:rowOff>
    </xdr:to>
    <xdr:pic>
      <xdr:nvPicPr>
        <xdr:cNvPr id="140" name="Grafik 13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8ACF521-B0FA-4C38-9D0D-C42C3D0F6BB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1321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111</xdr:row>
      <xdr:rowOff>17843</xdr:rowOff>
    </xdr:from>
    <xdr:to>
      <xdr:col>0</xdr:col>
      <xdr:colOff>237600</xdr:colOff>
      <xdr:row>111</xdr:row>
      <xdr:rowOff>255443</xdr:rowOff>
    </xdr:to>
    <xdr:pic>
      <xdr:nvPicPr>
        <xdr:cNvPr id="170" name="Grafik 16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6D2D6B8E-42BE-4E80-AC26-31B5ED277A7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38877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112</xdr:row>
      <xdr:rowOff>4330</xdr:rowOff>
    </xdr:from>
    <xdr:to>
      <xdr:col>0</xdr:col>
      <xdr:colOff>237600</xdr:colOff>
      <xdr:row>113</xdr:row>
      <xdr:rowOff>21123</xdr:rowOff>
    </xdr:to>
    <xdr:pic>
      <xdr:nvPicPr>
        <xdr:cNvPr id="171" name="Grafik 170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614C6EEB-14A7-4684-9134-C88D0A7EC66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080807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4329</xdr:colOff>
      <xdr:row>113</xdr:row>
      <xdr:rowOff>30307</xdr:rowOff>
    </xdr:from>
    <xdr:to>
      <xdr:col>1</xdr:col>
      <xdr:colOff>3804</xdr:colOff>
      <xdr:row>114</xdr:row>
      <xdr:rowOff>47100</xdr:rowOff>
    </xdr:to>
    <xdr:pic>
      <xdr:nvPicPr>
        <xdr:cNvPr id="180" name="Grafik 17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9A60F06-4348-43D5-9330-850857413A82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" y="23327591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113</xdr:row>
      <xdr:rowOff>216478</xdr:rowOff>
    </xdr:from>
    <xdr:to>
      <xdr:col>0</xdr:col>
      <xdr:colOff>237600</xdr:colOff>
      <xdr:row>115</xdr:row>
      <xdr:rowOff>12464</xdr:rowOff>
    </xdr:to>
    <xdr:pic>
      <xdr:nvPicPr>
        <xdr:cNvPr id="181" name="Grafik 180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A39E165-74FF-4D92-875F-008991E405E7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51376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4328</xdr:colOff>
      <xdr:row>114</xdr:row>
      <xdr:rowOff>220806</xdr:rowOff>
    </xdr:from>
    <xdr:to>
      <xdr:col>1</xdr:col>
      <xdr:colOff>3803</xdr:colOff>
      <xdr:row>116</xdr:row>
      <xdr:rowOff>16792</xdr:rowOff>
    </xdr:to>
    <xdr:pic>
      <xdr:nvPicPr>
        <xdr:cNvPr id="182" name="Grafik 18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B1471337-D8F9-44DF-B00F-6AFD360A779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8" y="23738897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116</xdr:row>
      <xdr:rowOff>4329</xdr:rowOff>
    </xdr:from>
    <xdr:to>
      <xdr:col>0</xdr:col>
      <xdr:colOff>237600</xdr:colOff>
      <xdr:row>117</xdr:row>
      <xdr:rowOff>21123</xdr:rowOff>
    </xdr:to>
    <xdr:pic>
      <xdr:nvPicPr>
        <xdr:cNvPr id="183" name="Grafik 18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D8A97AB-C3EA-4644-AEC6-FB0DA6EBE44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96403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4329</xdr:colOff>
      <xdr:row>117</xdr:row>
      <xdr:rowOff>12988</xdr:rowOff>
    </xdr:from>
    <xdr:to>
      <xdr:col>1</xdr:col>
      <xdr:colOff>3804</xdr:colOff>
      <xdr:row>118</xdr:row>
      <xdr:rowOff>29781</xdr:rowOff>
    </xdr:to>
    <xdr:pic>
      <xdr:nvPicPr>
        <xdr:cNvPr id="184" name="Grafik 18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6411CD2-A58C-4371-9E82-05CAD21B28B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" y="24193499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4329</xdr:colOff>
      <xdr:row>118</xdr:row>
      <xdr:rowOff>17318</xdr:rowOff>
    </xdr:from>
    <xdr:to>
      <xdr:col>1</xdr:col>
      <xdr:colOff>3804</xdr:colOff>
      <xdr:row>119</xdr:row>
      <xdr:rowOff>34111</xdr:rowOff>
    </xdr:to>
    <xdr:pic>
      <xdr:nvPicPr>
        <xdr:cNvPr id="185" name="Grafik 18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1F1191C6-6029-4D94-B7F9-B470470A994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" y="2441863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8659</xdr:colOff>
      <xdr:row>120</xdr:row>
      <xdr:rowOff>17319</xdr:rowOff>
    </xdr:from>
    <xdr:to>
      <xdr:col>1</xdr:col>
      <xdr:colOff>8134</xdr:colOff>
      <xdr:row>121</xdr:row>
      <xdr:rowOff>34112</xdr:rowOff>
    </xdr:to>
    <xdr:pic>
      <xdr:nvPicPr>
        <xdr:cNvPr id="186" name="Grafik 18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AAFDA03-2B90-4C95-A1B9-4502221E65A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59" y="2472603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122</xdr:row>
      <xdr:rowOff>17318</xdr:rowOff>
    </xdr:from>
    <xdr:to>
      <xdr:col>0</xdr:col>
      <xdr:colOff>237600</xdr:colOff>
      <xdr:row>122</xdr:row>
      <xdr:rowOff>254918</xdr:rowOff>
    </xdr:to>
    <xdr:pic>
      <xdr:nvPicPr>
        <xdr:cNvPr id="187" name="Grafik 186">
          <a:extLst>
            <a:ext uri="{FF2B5EF4-FFF2-40B4-BE49-F238E27FC236}">
              <a16:creationId xmlns:a16="http://schemas.microsoft.com/office/drawing/2014/main" id="{F9AB1413-5BB4-4D9F-A450-B5391A4F8C6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011784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128</xdr:row>
      <xdr:rowOff>12988</xdr:rowOff>
    </xdr:from>
    <xdr:to>
      <xdr:col>0</xdr:col>
      <xdr:colOff>237600</xdr:colOff>
      <xdr:row>129</xdr:row>
      <xdr:rowOff>29781</xdr:rowOff>
    </xdr:to>
    <xdr:pic>
      <xdr:nvPicPr>
        <xdr:cNvPr id="188" name="Grafik 187">
          <a:hlinkClick xmlns:r="http://schemas.openxmlformats.org/officeDocument/2006/relationships" r:id="rId96"/>
          <a:extLst>
            <a:ext uri="{FF2B5EF4-FFF2-40B4-BE49-F238E27FC236}">
              <a16:creationId xmlns:a16="http://schemas.microsoft.com/office/drawing/2014/main" id="{667E8E58-1AB1-43E3-806E-72D02F09E8D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366931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4329</xdr:colOff>
      <xdr:row>124</xdr:row>
      <xdr:rowOff>4330</xdr:rowOff>
    </xdr:from>
    <xdr:to>
      <xdr:col>1</xdr:col>
      <xdr:colOff>3804</xdr:colOff>
      <xdr:row>125</xdr:row>
      <xdr:rowOff>21123</xdr:rowOff>
    </xdr:to>
    <xdr:pic>
      <xdr:nvPicPr>
        <xdr:cNvPr id="189" name="Grafik 18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704017E-1CC6-44A3-AEE0-3D399A3F9112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" y="2547504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126</xdr:row>
      <xdr:rowOff>220806</xdr:rowOff>
    </xdr:from>
    <xdr:to>
      <xdr:col>0</xdr:col>
      <xdr:colOff>237600</xdr:colOff>
      <xdr:row>128</xdr:row>
      <xdr:rowOff>16793</xdr:rowOff>
    </xdr:to>
    <xdr:pic>
      <xdr:nvPicPr>
        <xdr:cNvPr id="190" name="Grafik 18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1106A4D-3195-40A9-8E13-FEE5F8F5A4C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13313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126</xdr:row>
      <xdr:rowOff>12988</xdr:rowOff>
    </xdr:from>
    <xdr:to>
      <xdr:col>0</xdr:col>
      <xdr:colOff>237600</xdr:colOff>
      <xdr:row>127</xdr:row>
      <xdr:rowOff>29782</xdr:rowOff>
    </xdr:to>
    <xdr:pic>
      <xdr:nvPicPr>
        <xdr:cNvPr id="191" name="Grafik 190">
          <a:hlinkClick xmlns:r="http://schemas.openxmlformats.org/officeDocument/2006/relationships" r:id="rId96"/>
          <a:extLst>
            <a:ext uri="{FF2B5EF4-FFF2-40B4-BE49-F238E27FC236}">
              <a16:creationId xmlns:a16="http://schemas.microsoft.com/office/drawing/2014/main" id="{8A418873-7767-43BE-8325-9BE9084F172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92531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</xdr:colOff>
      <xdr:row>125</xdr:row>
      <xdr:rowOff>12989</xdr:rowOff>
    </xdr:from>
    <xdr:to>
      <xdr:col>0</xdr:col>
      <xdr:colOff>237601</xdr:colOff>
      <xdr:row>126</xdr:row>
      <xdr:rowOff>29782</xdr:rowOff>
    </xdr:to>
    <xdr:pic>
      <xdr:nvPicPr>
        <xdr:cNvPr id="192" name="Grafik 19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3A9C700-1554-47BF-85EE-0AE31F79F34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2570451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122</xdr:row>
      <xdr:rowOff>251112</xdr:rowOff>
    </xdr:from>
    <xdr:to>
      <xdr:col>0</xdr:col>
      <xdr:colOff>237600</xdr:colOff>
      <xdr:row>124</xdr:row>
      <xdr:rowOff>12462</xdr:rowOff>
    </xdr:to>
    <xdr:pic>
      <xdr:nvPicPr>
        <xdr:cNvPr id="193" name="Grafik 192">
          <a:hlinkClick xmlns:r="http://schemas.openxmlformats.org/officeDocument/2006/relationships" r:id="rId96"/>
          <a:extLst>
            <a:ext uri="{FF2B5EF4-FFF2-40B4-BE49-F238E27FC236}">
              <a16:creationId xmlns:a16="http://schemas.microsoft.com/office/drawing/2014/main" id="{133E9A9E-B455-4003-9C2D-312B84D7F852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245578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129</xdr:row>
      <xdr:rowOff>86590</xdr:rowOff>
    </xdr:from>
    <xdr:to>
      <xdr:col>0</xdr:col>
      <xdr:colOff>237600</xdr:colOff>
      <xdr:row>129</xdr:row>
      <xdr:rowOff>324190</xdr:rowOff>
    </xdr:to>
    <xdr:pic>
      <xdr:nvPicPr>
        <xdr:cNvPr id="194" name="Grafik 19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0326722C-6F42-4041-AAFA-0503954180C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61340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130</xdr:row>
      <xdr:rowOff>12988</xdr:rowOff>
    </xdr:from>
    <xdr:to>
      <xdr:col>0</xdr:col>
      <xdr:colOff>237600</xdr:colOff>
      <xdr:row>131</xdr:row>
      <xdr:rowOff>29781</xdr:rowOff>
    </xdr:to>
    <xdr:pic>
      <xdr:nvPicPr>
        <xdr:cNvPr id="195" name="Grafik 194">
          <a:hlinkClick xmlns:r="http://schemas.openxmlformats.org/officeDocument/2006/relationships" r:id="rId96"/>
          <a:extLst>
            <a:ext uri="{FF2B5EF4-FFF2-40B4-BE49-F238E27FC236}">
              <a16:creationId xmlns:a16="http://schemas.microsoft.com/office/drawing/2014/main" id="{371EDBF6-0B4D-436E-824C-384008769F7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9904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131</xdr:row>
      <xdr:rowOff>17318</xdr:rowOff>
    </xdr:from>
    <xdr:to>
      <xdr:col>0</xdr:col>
      <xdr:colOff>237600</xdr:colOff>
      <xdr:row>132</xdr:row>
      <xdr:rowOff>34112</xdr:rowOff>
    </xdr:to>
    <xdr:pic>
      <xdr:nvPicPr>
        <xdr:cNvPr id="196" name="Grafik 195">
          <a:hlinkClick xmlns:r="http://schemas.openxmlformats.org/officeDocument/2006/relationships" r:id="rId96"/>
          <a:extLst>
            <a:ext uri="{FF2B5EF4-FFF2-40B4-BE49-F238E27FC236}">
              <a16:creationId xmlns:a16="http://schemas.microsoft.com/office/drawing/2014/main" id="{A267909B-D93D-4E91-9CA5-1B836775255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224182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66</xdr:row>
      <xdr:rowOff>212146</xdr:rowOff>
    </xdr:from>
    <xdr:to>
      <xdr:col>0</xdr:col>
      <xdr:colOff>237600</xdr:colOff>
      <xdr:row>68</xdr:row>
      <xdr:rowOff>8133</xdr:rowOff>
    </xdr:to>
    <xdr:pic>
      <xdr:nvPicPr>
        <xdr:cNvPr id="197" name="Grafik 196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389940ED-9229-4C11-B823-E8E3796143B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131635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4331</xdr:colOff>
      <xdr:row>71</xdr:row>
      <xdr:rowOff>4331</xdr:rowOff>
    </xdr:from>
    <xdr:to>
      <xdr:col>1</xdr:col>
      <xdr:colOff>3806</xdr:colOff>
      <xdr:row>72</xdr:row>
      <xdr:rowOff>21124</xdr:rowOff>
    </xdr:to>
    <xdr:pic>
      <xdr:nvPicPr>
        <xdr:cNvPr id="198" name="Grafik 19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6F827BA-DF26-46ED-B2CC-AC5C8543A93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" y="15097126"/>
          <a:ext cx="237600" cy="23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34</xdr:col>
      <xdr:colOff>114300</xdr:colOff>
      <xdr:row>20</xdr:row>
      <xdr:rowOff>66675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D657D521-C958-4235-A60F-8A18AD4A4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525625" cy="817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561975</xdr:colOff>
          <xdr:row>3</xdr:row>
          <xdr:rowOff>1</xdr:rowOff>
        </xdr:from>
        <xdr:to>
          <xdr:col>14</xdr:col>
          <xdr:colOff>57150</xdr:colOff>
          <xdr:row>3</xdr:row>
          <xdr:rowOff>476251</xdr:rowOff>
        </xdr:to>
        <xdr:pic>
          <xdr:nvPicPr>
            <xdr:cNvPr id="8" name="Grafik 7">
              <a:extLst>
                <a:ext uri="{FF2B5EF4-FFF2-40B4-BE49-F238E27FC236}">
                  <a16:creationId xmlns:a16="http://schemas.microsoft.com/office/drawing/2014/main" id="{7CA848CF-9D65-47E4-A66C-9A79D8B489D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nullfünfblau" spid="_x0000_s3696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591175" y="885826"/>
              <a:ext cx="495300" cy="4762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276225</xdr:colOff>
          <xdr:row>3</xdr:row>
          <xdr:rowOff>85725</xdr:rowOff>
        </xdr:from>
        <xdr:to>
          <xdr:col>16</xdr:col>
          <xdr:colOff>342900</xdr:colOff>
          <xdr:row>4</xdr:row>
          <xdr:rowOff>95250</xdr:rowOff>
        </xdr:to>
        <xdr:pic>
          <xdr:nvPicPr>
            <xdr:cNvPr id="9" name="Grafik 8">
              <a:extLst>
                <a:ext uri="{FF2B5EF4-FFF2-40B4-BE49-F238E27FC236}">
                  <a16:creationId xmlns:a16="http://schemas.microsoft.com/office/drawing/2014/main" id="{1DF5D575-5ADD-4B97-8AA0-1010BC56914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einsacht" spid="_x0000_s36963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6724650" y="971550"/>
              <a:ext cx="485775" cy="5238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9526</xdr:colOff>
          <xdr:row>2</xdr:row>
          <xdr:rowOff>28575</xdr:rowOff>
        </xdr:from>
        <xdr:to>
          <xdr:col>18</xdr:col>
          <xdr:colOff>57150</xdr:colOff>
          <xdr:row>3</xdr:row>
          <xdr:rowOff>446617</xdr:rowOff>
        </xdr:to>
        <xdr:pic>
          <xdr:nvPicPr>
            <xdr:cNvPr id="5" name="Grafik 4">
              <a:extLst>
                <a:ext uri="{FF2B5EF4-FFF2-40B4-BE49-F238E27FC236}">
                  <a16:creationId xmlns:a16="http://schemas.microsoft.com/office/drawing/2014/main" id="{304B724E-C522-4219-A444-BCD6CD521F4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einsnullsieben" spid="_x0000_s3696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7296151" y="866775"/>
              <a:ext cx="466724" cy="46566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142875</xdr:colOff>
          <xdr:row>3</xdr:row>
          <xdr:rowOff>304800</xdr:rowOff>
        </xdr:from>
        <xdr:to>
          <xdr:col>19</xdr:col>
          <xdr:colOff>190500</xdr:colOff>
          <xdr:row>4</xdr:row>
          <xdr:rowOff>257175</xdr:rowOff>
        </xdr:to>
        <xdr:pic>
          <xdr:nvPicPr>
            <xdr:cNvPr id="7" name="Grafik 6">
              <a:extLst>
                <a:ext uri="{FF2B5EF4-FFF2-40B4-BE49-F238E27FC236}">
                  <a16:creationId xmlns:a16="http://schemas.microsoft.com/office/drawing/2014/main" id="{C357198C-6EF0-4D68-81B5-C76138DED4F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einssechs" spid="_x0000_s36965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7848600" y="1190625"/>
              <a:ext cx="466725" cy="4667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209550</xdr:colOff>
          <xdr:row>1</xdr:row>
          <xdr:rowOff>247650</xdr:rowOff>
        </xdr:from>
        <xdr:to>
          <xdr:col>21</xdr:col>
          <xdr:colOff>276225</xdr:colOff>
          <xdr:row>3</xdr:row>
          <xdr:rowOff>266700</xdr:rowOff>
        </xdr:to>
        <xdr:pic>
          <xdr:nvPicPr>
            <xdr:cNvPr id="10" name="Grafik 9">
              <a:extLst>
                <a:ext uri="{FF2B5EF4-FFF2-40B4-BE49-F238E27FC236}">
                  <a16:creationId xmlns:a16="http://schemas.microsoft.com/office/drawing/2014/main" id="{976BD8AD-1D4B-402E-8237-F1DB737E95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nulldrei" spid="_x0000_s3696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8753475" y="666750"/>
              <a:ext cx="485775" cy="4857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133350</xdr:colOff>
          <xdr:row>4</xdr:row>
          <xdr:rowOff>295275</xdr:rowOff>
        </xdr:from>
        <xdr:to>
          <xdr:col>14</xdr:col>
          <xdr:colOff>200025</xdr:colOff>
          <xdr:row>5</xdr:row>
          <xdr:rowOff>361950</xdr:rowOff>
        </xdr:to>
        <xdr:pic>
          <xdr:nvPicPr>
            <xdr:cNvPr id="11" name="Grafik 10">
              <a:extLst>
                <a:ext uri="{FF2B5EF4-FFF2-40B4-BE49-F238E27FC236}">
                  <a16:creationId xmlns:a16="http://schemas.microsoft.com/office/drawing/2014/main" id="{FBCBB482-FFBA-4A4D-8AC3-C7BF6A6509F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redkeycard" spid="_x0000_s3696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743575" y="1695450"/>
              <a:ext cx="485775" cy="4857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257175</xdr:colOff>
          <xdr:row>4</xdr:row>
          <xdr:rowOff>257175</xdr:rowOff>
        </xdr:from>
        <xdr:to>
          <xdr:col>15</xdr:col>
          <xdr:colOff>342900</xdr:colOff>
          <xdr:row>5</xdr:row>
          <xdr:rowOff>342900</xdr:rowOff>
        </xdr:to>
        <xdr:pic>
          <xdr:nvPicPr>
            <xdr:cNvPr id="12" name="Grafik 11">
              <a:extLst>
                <a:ext uri="{FF2B5EF4-FFF2-40B4-BE49-F238E27FC236}">
                  <a16:creationId xmlns:a16="http://schemas.microsoft.com/office/drawing/2014/main" id="{F8810CF9-DD35-481D-89AE-8A03E139B20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redkeycard" spid="_x0000_s36968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6286500" y="1657350"/>
              <a:ext cx="50482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133350</xdr:colOff>
          <xdr:row>4</xdr:row>
          <xdr:rowOff>295275</xdr:rowOff>
        </xdr:from>
        <xdr:to>
          <xdr:col>19</xdr:col>
          <xdr:colOff>190500</xdr:colOff>
          <xdr:row>5</xdr:row>
          <xdr:rowOff>352425</xdr:rowOff>
        </xdr:to>
        <xdr:pic>
          <xdr:nvPicPr>
            <xdr:cNvPr id="13" name="Grafik 12">
              <a:extLst>
                <a:ext uri="{FF2B5EF4-FFF2-40B4-BE49-F238E27FC236}">
                  <a16:creationId xmlns:a16="http://schemas.microsoft.com/office/drawing/2014/main" id="{AED7AEA4-D709-4F81-B931-C6407B8BBCA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zweisechsblau" spid="_x0000_s3696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7839075" y="1695450"/>
              <a:ext cx="476250" cy="4762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209549</xdr:colOff>
          <xdr:row>4</xdr:row>
          <xdr:rowOff>304800</xdr:rowOff>
        </xdr:from>
        <xdr:to>
          <xdr:col>20</xdr:col>
          <xdr:colOff>257174</xdr:colOff>
          <xdr:row>5</xdr:row>
          <xdr:rowOff>361949</xdr:rowOff>
        </xdr:to>
        <xdr:pic>
          <xdr:nvPicPr>
            <xdr:cNvPr id="14" name="Grafik 13">
              <a:extLst>
                <a:ext uri="{FF2B5EF4-FFF2-40B4-BE49-F238E27FC236}">
                  <a16:creationId xmlns:a16="http://schemas.microsoft.com/office/drawing/2014/main" id="{05DD5B34-9CCB-4568-9DA3-C09A2EACB1D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toreroom" spid="_x0000_s3697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8334374" y="1704975"/>
              <a:ext cx="466725" cy="47624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314325</xdr:colOff>
          <xdr:row>5</xdr:row>
          <xdr:rowOff>285750</xdr:rowOff>
        </xdr:from>
        <xdr:to>
          <xdr:col>21</xdr:col>
          <xdr:colOff>371475</xdr:colOff>
          <xdr:row>6</xdr:row>
          <xdr:rowOff>371475</xdr:rowOff>
        </xdr:to>
        <xdr:pic>
          <xdr:nvPicPr>
            <xdr:cNvPr id="15" name="Grafik 14">
              <a:extLst>
                <a:ext uri="{FF2B5EF4-FFF2-40B4-BE49-F238E27FC236}">
                  <a16:creationId xmlns:a16="http://schemas.microsoft.com/office/drawing/2014/main" id="{C3829DD2-377C-4657-ADE5-5D279FB9BB9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Olioffice" spid="_x0000_s36971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8858250" y="2105025"/>
              <a:ext cx="476250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333374</xdr:colOff>
          <xdr:row>6</xdr:row>
          <xdr:rowOff>209550</xdr:rowOff>
        </xdr:from>
        <xdr:to>
          <xdr:col>19</xdr:col>
          <xdr:colOff>380999</xdr:colOff>
          <xdr:row>7</xdr:row>
          <xdr:rowOff>295275</xdr:rowOff>
        </xdr:to>
        <xdr:pic>
          <xdr:nvPicPr>
            <xdr:cNvPr id="16" name="Grafik 15">
              <a:extLst>
                <a:ext uri="{FF2B5EF4-FFF2-40B4-BE49-F238E27FC236}">
                  <a16:creationId xmlns:a16="http://schemas.microsoft.com/office/drawing/2014/main" id="{C8670273-12F2-41FA-93FE-20F8EE09EE9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redkeycard" spid="_x0000_s3697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8039099" y="2447925"/>
              <a:ext cx="46672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190500</xdr:colOff>
          <xdr:row>7</xdr:row>
          <xdr:rowOff>47625</xdr:rowOff>
        </xdr:from>
        <xdr:to>
          <xdr:col>18</xdr:col>
          <xdr:colOff>247650</xdr:colOff>
          <xdr:row>8</xdr:row>
          <xdr:rowOff>133350</xdr:rowOff>
        </xdr:to>
        <xdr:pic>
          <xdr:nvPicPr>
            <xdr:cNvPr id="17" name="Grafik 16">
              <a:extLst>
                <a:ext uri="{FF2B5EF4-FFF2-40B4-BE49-F238E27FC236}">
                  <a16:creationId xmlns:a16="http://schemas.microsoft.com/office/drawing/2014/main" id="{F95DF617-4C0B-4555-B4DF-594DDBDA7E4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bluekeycard" spid="_x0000_s36973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7477125" y="2705100"/>
              <a:ext cx="476250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28574</xdr:colOff>
          <xdr:row>6</xdr:row>
          <xdr:rowOff>285750</xdr:rowOff>
        </xdr:from>
        <xdr:to>
          <xdr:col>16</xdr:col>
          <xdr:colOff>76199</xdr:colOff>
          <xdr:row>7</xdr:row>
          <xdr:rowOff>371475</xdr:rowOff>
        </xdr:to>
        <xdr:pic>
          <xdr:nvPicPr>
            <xdr:cNvPr id="18" name="Grafik 17">
              <a:extLst>
                <a:ext uri="{FF2B5EF4-FFF2-40B4-BE49-F238E27FC236}">
                  <a16:creationId xmlns:a16="http://schemas.microsoft.com/office/drawing/2014/main" id="{C1768D6C-9B8F-413C-A146-C4FC1F9D1E9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bluekeycard" spid="_x0000_s3697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6476999" y="2524125"/>
              <a:ext cx="46672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352425</xdr:colOff>
          <xdr:row>6</xdr:row>
          <xdr:rowOff>285750</xdr:rowOff>
        </xdr:from>
        <xdr:to>
          <xdr:col>14</xdr:col>
          <xdr:colOff>409575</xdr:colOff>
          <xdr:row>7</xdr:row>
          <xdr:rowOff>371475</xdr:rowOff>
        </xdr:to>
        <xdr:pic>
          <xdr:nvPicPr>
            <xdr:cNvPr id="19" name="Grafik 18">
              <a:extLst>
                <a:ext uri="{FF2B5EF4-FFF2-40B4-BE49-F238E27FC236}">
                  <a16:creationId xmlns:a16="http://schemas.microsoft.com/office/drawing/2014/main" id="{79228BEB-D861-40E6-A93A-9875C233AB2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bluekeycard" spid="_x0000_s36975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962650" y="2524125"/>
              <a:ext cx="476250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180974</xdr:colOff>
          <xdr:row>5</xdr:row>
          <xdr:rowOff>295276</xdr:rowOff>
        </xdr:from>
        <xdr:to>
          <xdr:col>13</xdr:col>
          <xdr:colOff>85724</xdr:colOff>
          <xdr:row>6</xdr:row>
          <xdr:rowOff>352426</xdr:rowOff>
        </xdr:to>
        <xdr:pic>
          <xdr:nvPicPr>
            <xdr:cNvPr id="20" name="Grafik 19">
              <a:extLst>
                <a:ext uri="{FF2B5EF4-FFF2-40B4-BE49-F238E27FC236}">
                  <a16:creationId xmlns:a16="http://schemas.microsoft.com/office/drawing/2014/main" id="{B0BB6F82-D50E-4BC0-8B57-D72B598B328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harmacy" spid="_x0000_s3697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210174" y="2114551"/>
              <a:ext cx="485775" cy="4762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323849</xdr:colOff>
          <xdr:row>7</xdr:row>
          <xdr:rowOff>228600</xdr:rowOff>
        </xdr:from>
        <xdr:to>
          <xdr:col>12</xdr:col>
          <xdr:colOff>390524</xdr:colOff>
          <xdr:row>8</xdr:row>
          <xdr:rowOff>314325</xdr:rowOff>
        </xdr:to>
        <xdr:pic>
          <xdr:nvPicPr>
            <xdr:cNvPr id="21" name="Grafik 20">
              <a:extLst>
                <a:ext uri="{FF2B5EF4-FFF2-40B4-BE49-F238E27FC236}">
                  <a16:creationId xmlns:a16="http://schemas.microsoft.com/office/drawing/2014/main" id="{F56F70BB-A573-414C-AEB3-9116FA2B40D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einseinszwei" spid="_x0000_s3697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4933949" y="2886075"/>
              <a:ext cx="48577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9525</xdr:colOff>
          <xdr:row>9</xdr:row>
          <xdr:rowOff>152400</xdr:rowOff>
        </xdr:from>
        <xdr:to>
          <xdr:col>12</xdr:col>
          <xdr:colOff>47625</xdr:colOff>
          <xdr:row>10</xdr:row>
          <xdr:rowOff>238125</xdr:rowOff>
        </xdr:to>
        <xdr:pic>
          <xdr:nvPicPr>
            <xdr:cNvPr id="22" name="Grafik 21">
              <a:extLst>
                <a:ext uri="{FF2B5EF4-FFF2-40B4-BE49-F238E27FC236}">
                  <a16:creationId xmlns:a16="http://schemas.microsoft.com/office/drawing/2014/main" id="{5F3FC43E-75A9-4ACD-86A2-907FF0AA79D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MW" spid="_x0000_s36978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4619625" y="3648075"/>
              <a:ext cx="457200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295274</xdr:colOff>
          <xdr:row>9</xdr:row>
          <xdr:rowOff>76200</xdr:rowOff>
        </xdr:from>
        <xdr:to>
          <xdr:col>9</xdr:col>
          <xdr:colOff>361949</xdr:colOff>
          <xdr:row>10</xdr:row>
          <xdr:rowOff>161925</xdr:rowOff>
        </xdr:to>
        <xdr:pic>
          <xdr:nvPicPr>
            <xdr:cNvPr id="23" name="Grafik 22">
              <a:extLst>
                <a:ext uri="{FF2B5EF4-FFF2-40B4-BE49-F238E27FC236}">
                  <a16:creationId xmlns:a16="http://schemas.microsoft.com/office/drawing/2014/main" id="{D05FA7B3-8E93-4D8E-8734-3B1C4B90760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Cottage" spid="_x0000_s3697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3648074" y="3571875"/>
              <a:ext cx="48577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</xdr:row>
          <xdr:rowOff>228599</xdr:rowOff>
        </xdr:from>
        <xdr:to>
          <xdr:col>8</xdr:col>
          <xdr:colOff>215388</xdr:colOff>
          <xdr:row>10</xdr:row>
          <xdr:rowOff>285750</xdr:rowOff>
        </xdr:to>
        <xdr:pic>
          <xdr:nvPicPr>
            <xdr:cNvPr id="24" name="Grafik 23">
              <a:extLst>
                <a:ext uri="{FF2B5EF4-FFF2-40B4-BE49-F238E27FC236}">
                  <a16:creationId xmlns:a16="http://schemas.microsoft.com/office/drawing/2014/main" id="{F766058F-AD06-407E-996F-9C140CC8163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zweinull" spid="_x0000_s3698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3076575" y="3724274"/>
              <a:ext cx="491613" cy="47625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12</xdr:row>
          <xdr:rowOff>152400</xdr:rowOff>
        </xdr:from>
        <xdr:to>
          <xdr:col>4</xdr:col>
          <xdr:colOff>104775</xdr:colOff>
          <xdr:row>13</xdr:row>
          <xdr:rowOff>238125</xdr:rowOff>
        </xdr:to>
        <xdr:pic>
          <xdr:nvPicPr>
            <xdr:cNvPr id="25" name="Grafik 24">
              <a:extLst>
                <a:ext uri="{FF2B5EF4-FFF2-40B4-BE49-F238E27FC236}">
                  <a16:creationId xmlns:a16="http://schemas.microsoft.com/office/drawing/2014/main" id="{C9A789FE-B0A4-4412-80D1-34D431BFCC2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fecottage" spid="_x0000_s36981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304925" y="4905375"/>
              <a:ext cx="476250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12</xdr:row>
          <xdr:rowOff>161925</xdr:rowOff>
        </xdr:from>
        <xdr:to>
          <xdr:col>2</xdr:col>
          <xdr:colOff>107848</xdr:colOff>
          <xdr:row>13</xdr:row>
          <xdr:rowOff>209550</xdr:rowOff>
        </xdr:to>
        <xdr:pic>
          <xdr:nvPicPr>
            <xdr:cNvPr id="26" name="Grafik 25">
              <a:extLst>
                <a:ext uri="{FF2B5EF4-FFF2-40B4-BE49-F238E27FC236}">
                  <a16:creationId xmlns:a16="http://schemas.microsoft.com/office/drawing/2014/main" id="{B8613A61-67E1-4494-BA8C-B6F9F7CD1DE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nulldrei" spid="_x0000_s3698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466725" y="4914900"/>
              <a:ext cx="479323" cy="4667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371475</xdr:colOff>
          <xdr:row>15</xdr:row>
          <xdr:rowOff>9525</xdr:rowOff>
        </xdr:from>
        <xdr:to>
          <xdr:col>5</xdr:col>
          <xdr:colOff>12598</xdr:colOff>
          <xdr:row>16</xdr:row>
          <xdr:rowOff>47625</xdr:rowOff>
        </xdr:to>
        <xdr:pic>
          <xdr:nvPicPr>
            <xdr:cNvPr id="27" name="Grafik 26">
              <a:extLst>
                <a:ext uri="{FF2B5EF4-FFF2-40B4-BE49-F238E27FC236}">
                  <a16:creationId xmlns:a16="http://schemas.microsoft.com/office/drawing/2014/main" id="{C3BF1625-63F3-46AA-BF1F-E8D283B626F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nulleins" spid="_x0000_s36983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628775" y="6019800"/>
              <a:ext cx="479323" cy="4572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152400</xdr:colOff>
          <xdr:row>16</xdr:row>
          <xdr:rowOff>304800</xdr:rowOff>
        </xdr:from>
        <xdr:to>
          <xdr:col>8</xdr:col>
          <xdr:colOff>209550</xdr:colOff>
          <xdr:row>17</xdr:row>
          <xdr:rowOff>352425</xdr:rowOff>
        </xdr:to>
        <xdr:pic>
          <xdr:nvPicPr>
            <xdr:cNvPr id="28" name="Grafik 27">
              <a:extLst>
                <a:ext uri="{FF2B5EF4-FFF2-40B4-BE49-F238E27FC236}">
                  <a16:creationId xmlns:a16="http://schemas.microsoft.com/office/drawing/2014/main" id="{DC1BDDF0-D046-4CB9-B0CF-33D8E1C9F6F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zweisechsblau" spid="_x0000_s3698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3086100" y="6734175"/>
              <a:ext cx="476250" cy="4667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209549</xdr:colOff>
          <xdr:row>16</xdr:row>
          <xdr:rowOff>304800</xdr:rowOff>
        </xdr:from>
        <xdr:to>
          <xdr:col>9</xdr:col>
          <xdr:colOff>257174</xdr:colOff>
          <xdr:row>17</xdr:row>
          <xdr:rowOff>352425</xdr:rowOff>
        </xdr:to>
        <xdr:pic>
          <xdr:nvPicPr>
            <xdr:cNvPr id="29" name="Grafik 28">
              <a:extLst>
                <a:ext uri="{FF2B5EF4-FFF2-40B4-BE49-F238E27FC236}">
                  <a16:creationId xmlns:a16="http://schemas.microsoft.com/office/drawing/2014/main" id="{77D2E80E-C5AC-4C49-A047-3BE916AF6F9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zweiachtblau" spid="_x0000_s36985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3562349" y="6734175"/>
              <a:ext cx="466725" cy="4667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95250</xdr:colOff>
          <xdr:row>16</xdr:row>
          <xdr:rowOff>285750</xdr:rowOff>
        </xdr:from>
        <xdr:to>
          <xdr:col>14</xdr:col>
          <xdr:colOff>155473</xdr:colOff>
          <xdr:row>17</xdr:row>
          <xdr:rowOff>342900</xdr:rowOff>
        </xdr:to>
        <xdr:pic>
          <xdr:nvPicPr>
            <xdr:cNvPr id="30" name="Grafik 29">
              <a:extLst>
                <a:ext uri="{FF2B5EF4-FFF2-40B4-BE49-F238E27FC236}">
                  <a16:creationId xmlns:a16="http://schemas.microsoft.com/office/drawing/2014/main" id="{D85A3BBC-18FA-4146-BAD7-422B3374BA8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zweieins" spid="_x0000_s3698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705475" y="6715125"/>
              <a:ext cx="479323" cy="4762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114300</xdr:colOff>
          <xdr:row>16</xdr:row>
          <xdr:rowOff>95249</xdr:rowOff>
        </xdr:from>
        <xdr:to>
          <xdr:col>18</xdr:col>
          <xdr:colOff>171764</xdr:colOff>
          <xdr:row>17</xdr:row>
          <xdr:rowOff>152400</xdr:rowOff>
        </xdr:to>
        <xdr:pic>
          <xdr:nvPicPr>
            <xdr:cNvPr id="31" name="Grafik 30">
              <a:extLst>
                <a:ext uri="{FF2B5EF4-FFF2-40B4-BE49-F238E27FC236}">
                  <a16:creationId xmlns:a16="http://schemas.microsoft.com/office/drawing/2014/main" id="{80D3EA5B-14D9-4D3B-B0FF-365CC297583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nullsechsblau" spid="_x0000_s3698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7400925" y="6524624"/>
              <a:ext cx="476564" cy="47625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171450</xdr:colOff>
          <xdr:row>16</xdr:row>
          <xdr:rowOff>95250</xdr:rowOff>
        </xdr:from>
        <xdr:to>
          <xdr:col>19</xdr:col>
          <xdr:colOff>219382</xdr:colOff>
          <xdr:row>17</xdr:row>
          <xdr:rowOff>152400</xdr:rowOff>
        </xdr:to>
        <xdr:pic>
          <xdr:nvPicPr>
            <xdr:cNvPr id="32" name="Grafik 31">
              <a:extLst>
                <a:ext uri="{FF2B5EF4-FFF2-40B4-BE49-F238E27FC236}">
                  <a16:creationId xmlns:a16="http://schemas.microsoft.com/office/drawing/2014/main" id="{FBCCD409-9F84-4F9B-9668-08FFF3B66A5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einsneun" spid="_x0000_s36988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7877175" y="6524625"/>
              <a:ext cx="467032" cy="4762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95249</xdr:colOff>
          <xdr:row>17</xdr:row>
          <xdr:rowOff>180975</xdr:rowOff>
        </xdr:from>
        <xdr:to>
          <xdr:col>20</xdr:col>
          <xdr:colOff>142874</xdr:colOff>
          <xdr:row>18</xdr:row>
          <xdr:rowOff>266700</xdr:rowOff>
        </xdr:to>
        <xdr:pic>
          <xdr:nvPicPr>
            <xdr:cNvPr id="33" name="Grafik 32">
              <a:extLst>
                <a:ext uri="{FF2B5EF4-FFF2-40B4-BE49-F238E27FC236}">
                  <a16:creationId xmlns:a16="http://schemas.microsoft.com/office/drawing/2014/main" id="{3AD754C4-F0D9-43C2-9CCB-F2B12F2F40E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nullfünf" spid="_x0000_s3698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8220074" y="7029450"/>
              <a:ext cx="46672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142875</xdr:colOff>
          <xdr:row>18</xdr:row>
          <xdr:rowOff>295275</xdr:rowOff>
        </xdr:from>
        <xdr:to>
          <xdr:col>23</xdr:col>
          <xdr:colOff>227678</xdr:colOff>
          <xdr:row>19</xdr:row>
          <xdr:rowOff>361950</xdr:rowOff>
        </xdr:to>
        <xdr:pic>
          <xdr:nvPicPr>
            <xdr:cNvPr id="34" name="Grafik 33">
              <a:extLst>
                <a:ext uri="{FF2B5EF4-FFF2-40B4-BE49-F238E27FC236}">
                  <a16:creationId xmlns:a16="http://schemas.microsoft.com/office/drawing/2014/main" id="{515AC288-7993-4864-980A-6B48A9B3662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einsneun" spid="_x0000_s3699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9525000" y="7562850"/>
              <a:ext cx="503903" cy="4857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209550</xdr:colOff>
          <xdr:row>18</xdr:row>
          <xdr:rowOff>295275</xdr:rowOff>
        </xdr:from>
        <xdr:to>
          <xdr:col>24</xdr:col>
          <xdr:colOff>245192</xdr:colOff>
          <xdr:row>19</xdr:row>
          <xdr:rowOff>371475</xdr:rowOff>
        </xdr:to>
        <xdr:pic>
          <xdr:nvPicPr>
            <xdr:cNvPr id="35" name="Grafik 34">
              <a:extLst>
                <a:ext uri="{FF2B5EF4-FFF2-40B4-BE49-F238E27FC236}">
                  <a16:creationId xmlns:a16="http://schemas.microsoft.com/office/drawing/2014/main" id="{34F6743D-4304-489A-B376-2AEC3EC13DF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nullfünf" spid="_x0000_s36991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0010775" y="7562850"/>
              <a:ext cx="454742" cy="4953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304800</xdr:colOff>
          <xdr:row>13</xdr:row>
          <xdr:rowOff>219075</xdr:rowOff>
        </xdr:from>
        <xdr:to>
          <xdr:col>24</xdr:col>
          <xdr:colOff>361950</xdr:colOff>
          <xdr:row>14</xdr:row>
          <xdr:rowOff>304800</xdr:rowOff>
        </xdr:to>
        <xdr:pic>
          <xdr:nvPicPr>
            <xdr:cNvPr id="36" name="Grafik 35">
              <a:extLst>
                <a:ext uri="{FF2B5EF4-FFF2-40B4-BE49-F238E27FC236}">
                  <a16:creationId xmlns:a16="http://schemas.microsoft.com/office/drawing/2014/main" id="{4ABB4160-4F88-4A6B-A383-C132630FCD2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fedreizweieins" spid="_x0000_s3699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0106025" y="5391150"/>
              <a:ext cx="476250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104775</xdr:colOff>
          <xdr:row>1</xdr:row>
          <xdr:rowOff>142875</xdr:rowOff>
        </xdr:from>
        <xdr:to>
          <xdr:col>30</xdr:col>
          <xdr:colOff>85725</xdr:colOff>
          <xdr:row>3</xdr:row>
          <xdr:rowOff>85725</xdr:rowOff>
        </xdr:to>
        <xdr:pic>
          <xdr:nvPicPr>
            <xdr:cNvPr id="37" name="Grafik 36">
              <a:extLst>
                <a:ext uri="{FF2B5EF4-FFF2-40B4-BE49-F238E27FC236}">
                  <a16:creationId xmlns:a16="http://schemas.microsoft.com/office/drawing/2014/main" id="{2F827789-CD32-4C8A-AB70-24CE173EB76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einsnullacht" spid="_x0000_s36993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2420600" y="561975"/>
              <a:ext cx="400050" cy="409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30</xdr:col>
          <xdr:colOff>104775</xdr:colOff>
          <xdr:row>1</xdr:row>
          <xdr:rowOff>142875</xdr:rowOff>
        </xdr:from>
        <xdr:to>
          <xdr:col>31</xdr:col>
          <xdr:colOff>85725</xdr:colOff>
          <xdr:row>3</xdr:row>
          <xdr:rowOff>85725</xdr:rowOff>
        </xdr:to>
        <xdr:pic>
          <xdr:nvPicPr>
            <xdr:cNvPr id="39" name="Grafik 38">
              <a:extLst>
                <a:ext uri="{FF2B5EF4-FFF2-40B4-BE49-F238E27FC236}">
                  <a16:creationId xmlns:a16="http://schemas.microsoft.com/office/drawing/2014/main" id="{5C028E31-3949-494B-8CAC-78EF8FBD107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nullneunblau" spid="_x0000_s3699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2839700" y="561975"/>
              <a:ext cx="400050" cy="409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31</xdr:col>
          <xdr:colOff>123825</xdr:colOff>
          <xdr:row>1</xdr:row>
          <xdr:rowOff>152401</xdr:rowOff>
        </xdr:from>
        <xdr:to>
          <xdr:col>32</xdr:col>
          <xdr:colOff>104775</xdr:colOff>
          <xdr:row>3</xdr:row>
          <xdr:rowOff>85726</xdr:rowOff>
        </xdr:to>
        <xdr:pic>
          <xdr:nvPicPr>
            <xdr:cNvPr id="40" name="Grafik 39">
              <a:extLst>
                <a:ext uri="{FF2B5EF4-FFF2-40B4-BE49-F238E27FC236}">
                  <a16:creationId xmlns:a16="http://schemas.microsoft.com/office/drawing/2014/main" id="{74C43C70-E318-4DDC-8581-55BF4A332FF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einsdreiblau" spid="_x0000_s36995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3277850" y="571501"/>
              <a:ext cx="400050" cy="400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32</xdr:col>
          <xdr:colOff>123825</xdr:colOff>
          <xdr:row>1</xdr:row>
          <xdr:rowOff>152401</xdr:rowOff>
        </xdr:from>
        <xdr:to>
          <xdr:col>33</xdr:col>
          <xdr:colOff>104775</xdr:colOff>
          <xdr:row>3</xdr:row>
          <xdr:rowOff>85726</xdr:rowOff>
        </xdr:to>
        <xdr:pic>
          <xdr:nvPicPr>
            <xdr:cNvPr id="41" name="Grafik 40">
              <a:extLst>
                <a:ext uri="{FF2B5EF4-FFF2-40B4-BE49-F238E27FC236}">
                  <a16:creationId xmlns:a16="http://schemas.microsoft.com/office/drawing/2014/main" id="{7CD51C22-E79A-4B57-987C-5AA83CA5D10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nullneun" spid="_x0000_s3699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3696950" y="571501"/>
              <a:ext cx="400050" cy="400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114300</xdr:colOff>
          <xdr:row>3</xdr:row>
          <xdr:rowOff>342900</xdr:rowOff>
        </xdr:from>
        <xdr:to>
          <xdr:col>30</xdr:col>
          <xdr:colOff>95250</xdr:colOff>
          <xdr:row>4</xdr:row>
          <xdr:rowOff>238125</xdr:rowOff>
        </xdr:to>
        <xdr:pic>
          <xdr:nvPicPr>
            <xdr:cNvPr id="42" name="Grafik 41">
              <a:extLst>
                <a:ext uri="{FF2B5EF4-FFF2-40B4-BE49-F238E27FC236}">
                  <a16:creationId xmlns:a16="http://schemas.microsoft.com/office/drawing/2014/main" id="{9678CC3F-EF29-494E-B1D9-9AE38150660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nullsechsblau" spid="_x0000_s3699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2430125" y="1228725"/>
              <a:ext cx="400050" cy="409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114300</xdr:colOff>
          <xdr:row>4</xdr:row>
          <xdr:rowOff>257175</xdr:rowOff>
        </xdr:from>
        <xdr:to>
          <xdr:col>30</xdr:col>
          <xdr:colOff>95250</xdr:colOff>
          <xdr:row>5</xdr:row>
          <xdr:rowOff>228600</xdr:rowOff>
        </xdr:to>
        <xdr:pic>
          <xdr:nvPicPr>
            <xdr:cNvPr id="43" name="Grafik 42">
              <a:extLst>
                <a:ext uri="{FF2B5EF4-FFF2-40B4-BE49-F238E27FC236}">
                  <a16:creationId xmlns:a16="http://schemas.microsoft.com/office/drawing/2014/main" id="{24D81782-1612-4CF4-9B61-06B19E50859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einsnullblau" spid="_x0000_s36998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2430125" y="1657350"/>
              <a:ext cx="400050" cy="390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104774</xdr:colOff>
          <xdr:row>6</xdr:row>
          <xdr:rowOff>85726</xdr:rowOff>
        </xdr:from>
        <xdr:to>
          <xdr:col>30</xdr:col>
          <xdr:colOff>95249</xdr:colOff>
          <xdr:row>7</xdr:row>
          <xdr:rowOff>66676</xdr:rowOff>
        </xdr:to>
        <xdr:pic>
          <xdr:nvPicPr>
            <xdr:cNvPr id="44" name="Grafik 43">
              <a:extLst>
                <a:ext uri="{FF2B5EF4-FFF2-40B4-BE49-F238E27FC236}">
                  <a16:creationId xmlns:a16="http://schemas.microsoft.com/office/drawing/2014/main" id="{92783376-9EE6-4EFC-9FD1-9A20CC1859F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nullachtblau" spid="_x0000_s3699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2420599" y="2324101"/>
              <a:ext cx="409575" cy="400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114300</xdr:colOff>
          <xdr:row>7</xdr:row>
          <xdr:rowOff>85726</xdr:rowOff>
        </xdr:from>
        <xdr:to>
          <xdr:col>30</xdr:col>
          <xdr:colOff>95250</xdr:colOff>
          <xdr:row>8</xdr:row>
          <xdr:rowOff>66676</xdr:rowOff>
        </xdr:to>
        <xdr:pic>
          <xdr:nvPicPr>
            <xdr:cNvPr id="45" name="Grafik 44">
              <a:extLst>
                <a:ext uri="{FF2B5EF4-FFF2-40B4-BE49-F238E27FC236}">
                  <a16:creationId xmlns:a16="http://schemas.microsoft.com/office/drawing/2014/main" id="{BAB946B5-2534-4058-9B30-F060ECD46EB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einsvierblau" spid="_x0000_s3700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2430125" y="2743201"/>
              <a:ext cx="400050" cy="400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114300</xdr:colOff>
          <xdr:row>8</xdr:row>
          <xdr:rowOff>76201</xdr:rowOff>
        </xdr:from>
        <xdr:to>
          <xdr:col>30</xdr:col>
          <xdr:colOff>95250</xdr:colOff>
          <xdr:row>9</xdr:row>
          <xdr:rowOff>57151</xdr:rowOff>
        </xdr:to>
        <xdr:pic>
          <xdr:nvPicPr>
            <xdr:cNvPr id="46" name="Grafik 45">
              <a:extLst>
                <a:ext uri="{FF2B5EF4-FFF2-40B4-BE49-F238E27FC236}">
                  <a16:creationId xmlns:a16="http://schemas.microsoft.com/office/drawing/2014/main" id="{0615E019-7F36-4E20-B63A-97EC0932974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einssechsblau" spid="_x0000_s37001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2430125" y="3152776"/>
              <a:ext cx="400050" cy="400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123825</xdr:colOff>
          <xdr:row>9</xdr:row>
          <xdr:rowOff>333375</xdr:rowOff>
        </xdr:from>
        <xdr:to>
          <xdr:col>30</xdr:col>
          <xdr:colOff>104775</xdr:colOff>
          <xdr:row>10</xdr:row>
          <xdr:rowOff>304800</xdr:rowOff>
        </xdr:to>
        <xdr:pic>
          <xdr:nvPicPr>
            <xdr:cNvPr id="47" name="Grafik 46">
              <a:extLst>
                <a:ext uri="{FF2B5EF4-FFF2-40B4-BE49-F238E27FC236}">
                  <a16:creationId xmlns:a16="http://schemas.microsoft.com/office/drawing/2014/main" id="{5229905B-C013-4593-885F-0EEA42FE1FA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nullsechs" spid="_x0000_s3700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2439650" y="3829050"/>
              <a:ext cx="400050" cy="390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19049</xdr:colOff>
          <xdr:row>10</xdr:row>
          <xdr:rowOff>95250</xdr:rowOff>
        </xdr:from>
        <xdr:to>
          <xdr:col>17</xdr:col>
          <xdr:colOff>66674</xdr:colOff>
          <xdr:row>11</xdr:row>
          <xdr:rowOff>180975</xdr:rowOff>
        </xdr:to>
        <xdr:pic>
          <xdr:nvPicPr>
            <xdr:cNvPr id="48" name="Grafik 47">
              <a:extLst>
                <a:ext uri="{FF2B5EF4-FFF2-40B4-BE49-F238E27FC236}">
                  <a16:creationId xmlns:a16="http://schemas.microsoft.com/office/drawing/2014/main" id="{4471A153-2655-42C5-930A-AE6D7591649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einsnullvier" spid="_x0000_s37003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6886574" y="4010025"/>
              <a:ext cx="46672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104775</xdr:colOff>
          <xdr:row>11</xdr:row>
          <xdr:rowOff>333375</xdr:rowOff>
        </xdr:from>
        <xdr:to>
          <xdr:col>18</xdr:col>
          <xdr:colOff>161925</xdr:colOff>
          <xdr:row>13</xdr:row>
          <xdr:rowOff>9525</xdr:rowOff>
        </xdr:to>
        <xdr:pic>
          <xdr:nvPicPr>
            <xdr:cNvPr id="49" name="Grafik 48">
              <a:extLst>
                <a:ext uri="{FF2B5EF4-FFF2-40B4-BE49-F238E27FC236}">
                  <a16:creationId xmlns:a16="http://schemas.microsoft.com/office/drawing/2014/main" id="{04B19D44-87CF-41C7-BABA-330AF36ABA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zweizweiblau" spid="_x0000_s3700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7391400" y="4667250"/>
              <a:ext cx="476250" cy="5143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13</xdr:col>
      <xdr:colOff>19050</xdr:colOff>
      <xdr:row>0</xdr:row>
      <xdr:rowOff>28576</xdr:rowOff>
    </xdr:from>
    <xdr:to>
      <xdr:col>14</xdr:col>
      <xdr:colOff>76200</xdr:colOff>
      <xdr:row>1</xdr:row>
      <xdr:rowOff>89113</xdr:rowOff>
    </xdr:to>
    <xdr:pic>
      <xdr:nvPicPr>
        <xdr:cNvPr id="51" name="Grafik 50">
          <a:extLst>
            <a:ext uri="{FF2B5EF4-FFF2-40B4-BE49-F238E27FC236}">
              <a16:creationId xmlns:a16="http://schemas.microsoft.com/office/drawing/2014/main" id="{E3AC7FF4-7797-41B3-A63F-216F2B2F51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275" y="28576"/>
          <a:ext cx="476250" cy="479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28575</xdr:colOff>
          <xdr:row>0</xdr:row>
          <xdr:rowOff>38101</xdr:rowOff>
        </xdr:from>
        <xdr:to>
          <xdr:col>14</xdr:col>
          <xdr:colOff>104775</xdr:colOff>
          <xdr:row>1</xdr:row>
          <xdr:rowOff>95251</xdr:rowOff>
        </xdr:to>
        <xdr:pic>
          <xdr:nvPicPr>
            <xdr:cNvPr id="52" name="Grafik 51">
              <a:extLst>
                <a:ext uri="{FF2B5EF4-FFF2-40B4-BE49-F238E27FC236}">
                  <a16:creationId xmlns:a16="http://schemas.microsoft.com/office/drawing/2014/main" id="{BBAFC103-43D9-4773-9BDA-C2B236D7A0B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atorium" spid="_x0000_s37005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638800" y="38101"/>
              <a:ext cx="495300" cy="4762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14</xdr:col>
      <xdr:colOff>104775</xdr:colOff>
      <xdr:row>0</xdr:row>
      <xdr:rowOff>276226</xdr:rowOff>
    </xdr:from>
    <xdr:to>
      <xdr:col>14</xdr:col>
      <xdr:colOff>314325</xdr:colOff>
      <xdr:row>1</xdr:row>
      <xdr:rowOff>276225</xdr:rowOff>
    </xdr:to>
    <xdr:cxnSp macro="">
      <xdr:nvCxnSpPr>
        <xdr:cNvPr id="53" name="Gerader Verbinder 52">
          <a:extLst>
            <a:ext uri="{FF2B5EF4-FFF2-40B4-BE49-F238E27FC236}">
              <a16:creationId xmlns:a16="http://schemas.microsoft.com/office/drawing/2014/main" id="{B5253797-DAC5-4B87-A095-7FCB7EDFC44B}"/>
            </a:ext>
          </a:extLst>
        </xdr:cNvPr>
        <xdr:cNvCxnSpPr>
          <a:cxnSpLocks/>
          <a:stCxn id="52" idx="3"/>
        </xdr:cNvCxnSpPr>
      </xdr:nvCxnSpPr>
      <xdr:spPr>
        <a:xfrm>
          <a:off x="6134100" y="276226"/>
          <a:ext cx="209550" cy="419099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742950</xdr:colOff>
      <xdr:row>47</xdr:row>
      <xdr:rowOff>38100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9774A8D4-D019-490A-BE12-E100C46824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5982950" cy="899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542358</xdr:colOff>
      <xdr:row>11</xdr:row>
      <xdr:rowOff>152400</xdr:rowOff>
    </xdr:from>
    <xdr:to>
      <xdr:col>8</xdr:col>
      <xdr:colOff>650358</xdr:colOff>
      <xdr:row>14</xdr:row>
      <xdr:rowOff>38100</xdr:rowOff>
    </xdr:to>
    <xdr:cxnSp macro="">
      <xdr:nvCxnSpPr>
        <xdr:cNvPr id="5" name="Gerader Verbinder 4">
          <a:extLst>
            <a:ext uri="{FF2B5EF4-FFF2-40B4-BE49-F238E27FC236}">
              <a16:creationId xmlns:a16="http://schemas.microsoft.com/office/drawing/2014/main" id="{91F9EC7E-DEED-494B-81D0-B1C12484FA66}"/>
            </a:ext>
          </a:extLst>
        </xdr:cNvPr>
        <xdr:cNvCxnSpPr>
          <a:cxnSpLocks/>
        </xdr:cNvCxnSpPr>
      </xdr:nvCxnSpPr>
      <xdr:spPr>
        <a:xfrm>
          <a:off x="6638358" y="2247900"/>
          <a:ext cx="108000" cy="457200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276224</xdr:colOff>
      <xdr:row>9</xdr:row>
      <xdr:rowOff>38100</xdr:rowOff>
    </xdr:from>
    <xdr:to>
      <xdr:col>9</xdr:col>
      <xdr:colOff>8123</xdr:colOff>
      <xdr:row>11</xdr:row>
      <xdr:rowOff>152400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6C13FB6A-DB6B-49F9-804D-69E7CAC38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72224" y="1752600"/>
          <a:ext cx="493899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9</xdr:row>
          <xdr:rowOff>38100</xdr:rowOff>
        </xdr:from>
        <xdr:to>
          <xdr:col>9</xdr:col>
          <xdr:colOff>9525</xdr:colOff>
          <xdr:row>11</xdr:row>
          <xdr:rowOff>161925</xdr:rowOff>
        </xdr:to>
        <xdr:pic>
          <xdr:nvPicPr>
            <xdr:cNvPr id="10" name="Grafik 9">
              <a:extLst>
                <a:ext uri="{FF2B5EF4-FFF2-40B4-BE49-F238E27FC236}">
                  <a16:creationId xmlns:a16="http://schemas.microsoft.com/office/drawing/2014/main" id="{4F6F4780-AA73-4ABA-AD6B-A3CB921A119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nullsechs" spid="_x0000_s4393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6381750" y="1752600"/>
              <a:ext cx="48577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7</xdr:col>
      <xdr:colOff>133350</xdr:colOff>
      <xdr:row>10</xdr:row>
      <xdr:rowOff>161925</xdr:rowOff>
    </xdr:from>
    <xdr:to>
      <xdr:col>7</xdr:col>
      <xdr:colOff>639610</xdr:colOff>
      <xdr:row>13</xdr:row>
      <xdr:rowOff>95250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F24A1D09-7657-4444-AF1B-55D86A910A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2066925"/>
          <a:ext cx="50626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418533</xdr:colOff>
      <xdr:row>13</xdr:row>
      <xdr:rowOff>95250</xdr:rowOff>
    </xdr:from>
    <xdr:to>
      <xdr:col>8</xdr:col>
      <xdr:colOff>190500</xdr:colOff>
      <xdr:row>17</xdr:row>
      <xdr:rowOff>9525</xdr:rowOff>
    </xdr:to>
    <xdr:cxnSp macro="">
      <xdr:nvCxnSpPr>
        <xdr:cNvPr id="12" name="Gerader Verbinder 11">
          <a:extLst>
            <a:ext uri="{FF2B5EF4-FFF2-40B4-BE49-F238E27FC236}">
              <a16:creationId xmlns:a16="http://schemas.microsoft.com/office/drawing/2014/main" id="{9B503125-2BE3-4BC9-8AB3-3995033A6AE5}"/>
            </a:ext>
          </a:extLst>
        </xdr:cNvPr>
        <xdr:cNvCxnSpPr>
          <a:cxnSpLocks/>
        </xdr:cNvCxnSpPr>
      </xdr:nvCxnSpPr>
      <xdr:spPr>
        <a:xfrm>
          <a:off x="5752533" y="2571750"/>
          <a:ext cx="533967" cy="676275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152400</xdr:colOff>
          <xdr:row>10</xdr:row>
          <xdr:rowOff>171450</xdr:rowOff>
        </xdr:from>
        <xdr:to>
          <xdr:col>7</xdr:col>
          <xdr:colOff>638175</xdr:colOff>
          <xdr:row>13</xdr:row>
          <xdr:rowOff>104775</xdr:rowOff>
        </xdr:to>
        <xdr:pic>
          <xdr:nvPicPr>
            <xdr:cNvPr id="16" name="Grafik 15">
              <a:extLst>
                <a:ext uri="{FF2B5EF4-FFF2-40B4-BE49-F238E27FC236}">
                  <a16:creationId xmlns:a16="http://schemas.microsoft.com/office/drawing/2014/main" id="{2771F7B5-3450-438A-B478-7847CA4CA8C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oorkey" spid="_x0000_s4394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5486400" y="2076450"/>
              <a:ext cx="48577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17</xdr:col>
      <xdr:colOff>590549</xdr:colOff>
      <xdr:row>13</xdr:row>
      <xdr:rowOff>180974</xdr:rowOff>
    </xdr:from>
    <xdr:to>
      <xdr:col>18</xdr:col>
      <xdr:colOff>333374</xdr:colOff>
      <xdr:row>16</xdr:row>
      <xdr:rowOff>112791</xdr:rowOff>
    </xdr:to>
    <xdr:pic>
      <xdr:nvPicPr>
        <xdr:cNvPr id="17" name="Grafik 16">
          <a:extLst>
            <a:ext uri="{FF2B5EF4-FFF2-40B4-BE49-F238E27FC236}">
              <a16:creationId xmlns:a16="http://schemas.microsoft.com/office/drawing/2014/main" id="{E8F7CB95-B4AF-4C9C-A7F8-A642C5D983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4549" y="2657474"/>
          <a:ext cx="504825" cy="503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374133</xdr:colOff>
      <xdr:row>16</xdr:row>
      <xdr:rowOff>112791</xdr:rowOff>
    </xdr:from>
    <xdr:to>
      <xdr:col>18</xdr:col>
      <xdr:colOff>80962</xdr:colOff>
      <xdr:row>20</xdr:row>
      <xdr:rowOff>161925</xdr:rowOff>
    </xdr:to>
    <xdr:cxnSp macro="">
      <xdr:nvCxnSpPr>
        <xdr:cNvPr id="18" name="Gerader Verbinder 17">
          <a:extLst>
            <a:ext uri="{FF2B5EF4-FFF2-40B4-BE49-F238E27FC236}">
              <a16:creationId xmlns:a16="http://schemas.microsoft.com/office/drawing/2014/main" id="{FBDA0E28-6698-4A6B-8E2C-BC9DF183B48A}"/>
            </a:ext>
          </a:extLst>
        </xdr:cNvPr>
        <xdr:cNvCxnSpPr>
          <a:cxnSpLocks/>
          <a:stCxn id="17" idx="2"/>
        </xdr:cNvCxnSpPr>
      </xdr:nvCxnSpPr>
      <xdr:spPr>
        <a:xfrm flipH="1">
          <a:off x="13328133" y="3160791"/>
          <a:ext cx="468829" cy="811134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590550</xdr:colOff>
          <xdr:row>14</xdr:row>
          <xdr:rowOff>0</xdr:rowOff>
        </xdr:from>
        <xdr:to>
          <xdr:col>18</xdr:col>
          <xdr:colOff>314325</xdr:colOff>
          <xdr:row>16</xdr:row>
          <xdr:rowOff>123825</xdr:rowOff>
        </xdr:to>
        <xdr:pic>
          <xdr:nvPicPr>
            <xdr:cNvPr id="20" name="Grafik 19">
              <a:extLst>
                <a:ext uri="{FF2B5EF4-FFF2-40B4-BE49-F238E27FC236}">
                  <a16:creationId xmlns:a16="http://schemas.microsoft.com/office/drawing/2014/main" id="{24EFAE72-2DBA-482C-8E90-9F33FF83D9E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owut" spid="_x0000_s4395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13544550" y="2667000"/>
              <a:ext cx="48577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9</xdr:col>
      <xdr:colOff>552450</xdr:colOff>
      <xdr:row>11</xdr:row>
      <xdr:rowOff>57150</xdr:rowOff>
    </xdr:from>
    <xdr:to>
      <xdr:col>10</xdr:col>
      <xdr:colOff>300445</xdr:colOff>
      <xdr:row>14</xdr:row>
      <xdr:rowOff>0</xdr:rowOff>
    </xdr:to>
    <xdr:pic>
      <xdr:nvPicPr>
        <xdr:cNvPr id="21" name="Grafik 20">
          <a:extLst>
            <a:ext uri="{FF2B5EF4-FFF2-40B4-BE49-F238E27FC236}">
              <a16:creationId xmlns:a16="http://schemas.microsoft.com/office/drawing/2014/main" id="{AAAC95C4-83A4-456F-ABC1-0496CCC102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10450" y="2152650"/>
          <a:ext cx="509995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45448</xdr:colOff>
      <xdr:row>14</xdr:row>
      <xdr:rowOff>0</xdr:rowOff>
    </xdr:from>
    <xdr:to>
      <xdr:col>10</xdr:col>
      <xdr:colOff>50283</xdr:colOff>
      <xdr:row>17</xdr:row>
      <xdr:rowOff>152400</xdr:rowOff>
    </xdr:to>
    <xdr:cxnSp macro="">
      <xdr:nvCxnSpPr>
        <xdr:cNvPr id="22" name="Gerader Verbinder 21">
          <a:extLst>
            <a:ext uri="{FF2B5EF4-FFF2-40B4-BE49-F238E27FC236}">
              <a16:creationId xmlns:a16="http://schemas.microsoft.com/office/drawing/2014/main" id="{0EDC3551-CE9C-494F-9BA9-C8C43FBB5087}"/>
            </a:ext>
          </a:extLst>
        </xdr:cNvPr>
        <xdr:cNvCxnSpPr>
          <a:cxnSpLocks/>
          <a:stCxn id="21" idx="2"/>
        </xdr:cNvCxnSpPr>
      </xdr:nvCxnSpPr>
      <xdr:spPr>
        <a:xfrm>
          <a:off x="7665448" y="2667000"/>
          <a:ext cx="4835" cy="723900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581025</xdr:colOff>
          <xdr:row>11</xdr:row>
          <xdr:rowOff>66675</xdr:rowOff>
        </xdr:from>
        <xdr:to>
          <xdr:col>10</xdr:col>
          <xdr:colOff>304800</xdr:colOff>
          <xdr:row>14</xdr:row>
          <xdr:rowOff>0</xdr:rowOff>
        </xdr:to>
        <xdr:pic>
          <xdr:nvPicPr>
            <xdr:cNvPr id="24" name="Grafik 23">
              <a:extLst>
                <a:ext uri="{FF2B5EF4-FFF2-40B4-BE49-F238E27FC236}">
                  <a16:creationId xmlns:a16="http://schemas.microsoft.com/office/drawing/2014/main" id="{105A6886-C3A9-4C94-A056-51EA9B71A37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keyfactory" spid="_x0000_s4396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7439025" y="2162175"/>
              <a:ext cx="485775" cy="5048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542925</xdr:colOff>
      <xdr:row>42</xdr:row>
      <xdr:rowOff>171450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C6E7C13B-34D0-4083-8D08-C87E9EBBE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972925" cy="817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736563</xdr:colOff>
      <xdr:row>29</xdr:row>
      <xdr:rowOff>91107</xdr:rowOff>
    </xdr:from>
    <xdr:to>
      <xdr:col>7</xdr:col>
      <xdr:colOff>585085</xdr:colOff>
      <xdr:row>32</xdr:row>
      <xdr:rowOff>134470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62FEF1BD-84F6-4F80-A6E8-7E9672E4DD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8563" y="5615607"/>
          <a:ext cx="610522" cy="6148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585085</xdr:colOff>
      <xdr:row>30</xdr:row>
      <xdr:rowOff>145676</xdr:rowOff>
    </xdr:from>
    <xdr:to>
      <xdr:col>8</xdr:col>
      <xdr:colOff>145676</xdr:colOff>
      <xdr:row>31</xdr:row>
      <xdr:rowOff>17539</xdr:rowOff>
    </xdr:to>
    <xdr:cxnSp macro="">
      <xdr:nvCxnSpPr>
        <xdr:cNvPr id="4" name="Gerader Verbinder 3">
          <a:extLst>
            <a:ext uri="{FF2B5EF4-FFF2-40B4-BE49-F238E27FC236}">
              <a16:creationId xmlns:a16="http://schemas.microsoft.com/office/drawing/2014/main" id="{91ED7FB5-DCF0-4DFC-9236-BC388886BB45}"/>
            </a:ext>
          </a:extLst>
        </xdr:cNvPr>
        <xdr:cNvCxnSpPr>
          <a:cxnSpLocks/>
          <a:stCxn id="3" idx="3"/>
        </xdr:cNvCxnSpPr>
      </xdr:nvCxnSpPr>
      <xdr:spPr>
        <a:xfrm flipV="1">
          <a:off x="5919085" y="5860676"/>
          <a:ext cx="322591" cy="62363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112544</xdr:colOff>
      <xdr:row>30</xdr:row>
      <xdr:rowOff>185627</xdr:rowOff>
    </xdr:from>
    <xdr:to>
      <xdr:col>12</xdr:col>
      <xdr:colOff>728382</xdr:colOff>
      <xdr:row>34</xdr:row>
      <xdr:rowOff>39465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B4EF6B2C-9432-42C3-A732-DEEF010ED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56544" y="5900627"/>
          <a:ext cx="615838" cy="615838"/>
        </a:xfrm>
        <a:prstGeom prst="rect">
          <a:avLst/>
        </a:prstGeom>
      </xdr:spPr>
    </xdr:pic>
    <xdr:clientData/>
  </xdr:twoCellAnchor>
  <xdr:twoCellAnchor>
    <xdr:from>
      <xdr:col>11</xdr:col>
      <xdr:colOff>446132</xdr:colOff>
      <xdr:row>31</xdr:row>
      <xdr:rowOff>57880</xdr:rowOff>
    </xdr:from>
    <xdr:to>
      <xdr:col>12</xdr:col>
      <xdr:colOff>112544</xdr:colOff>
      <xdr:row>32</xdr:row>
      <xdr:rowOff>112546</xdr:rowOff>
    </xdr:to>
    <xdr:cxnSp macro="">
      <xdr:nvCxnSpPr>
        <xdr:cNvPr id="9" name="Gerader Verbinder 8">
          <a:extLst>
            <a:ext uri="{FF2B5EF4-FFF2-40B4-BE49-F238E27FC236}">
              <a16:creationId xmlns:a16="http://schemas.microsoft.com/office/drawing/2014/main" id="{816C42F4-CA59-4C66-8514-29E83CD50DA5}"/>
            </a:ext>
          </a:extLst>
        </xdr:cNvPr>
        <xdr:cNvCxnSpPr>
          <a:cxnSpLocks/>
          <a:endCxn id="7" idx="1"/>
        </xdr:cNvCxnSpPr>
      </xdr:nvCxnSpPr>
      <xdr:spPr>
        <a:xfrm>
          <a:off x="8828132" y="5963380"/>
          <a:ext cx="428412" cy="245166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280147</xdr:colOff>
      <xdr:row>10</xdr:row>
      <xdr:rowOff>56030</xdr:rowOff>
    </xdr:from>
    <xdr:to>
      <xdr:col>8</xdr:col>
      <xdr:colOff>127671</xdr:colOff>
      <xdr:row>13</xdr:row>
      <xdr:rowOff>94054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49DA37DA-AF47-410E-9603-233FF9645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14147" y="1961030"/>
          <a:ext cx="609524" cy="609524"/>
        </a:xfrm>
        <a:prstGeom prst="rect">
          <a:avLst/>
        </a:prstGeom>
      </xdr:spPr>
    </xdr:pic>
    <xdr:clientData/>
  </xdr:twoCellAnchor>
  <xdr:twoCellAnchor>
    <xdr:from>
      <xdr:col>6</xdr:col>
      <xdr:colOff>614220</xdr:colOff>
      <xdr:row>11</xdr:row>
      <xdr:rowOff>170292</xdr:rowOff>
    </xdr:from>
    <xdr:to>
      <xdr:col>7</xdr:col>
      <xdr:colOff>280147</xdr:colOff>
      <xdr:row>14</xdr:row>
      <xdr:rowOff>69086</xdr:rowOff>
    </xdr:to>
    <xdr:cxnSp macro="">
      <xdr:nvCxnSpPr>
        <xdr:cNvPr id="12" name="Gerader Verbinder 11">
          <a:extLst>
            <a:ext uri="{FF2B5EF4-FFF2-40B4-BE49-F238E27FC236}">
              <a16:creationId xmlns:a16="http://schemas.microsoft.com/office/drawing/2014/main" id="{CA389A3B-0263-4DF3-85F7-B4AFA15EE090}"/>
            </a:ext>
          </a:extLst>
        </xdr:cNvPr>
        <xdr:cNvCxnSpPr>
          <a:cxnSpLocks/>
          <a:endCxn id="11" idx="1"/>
        </xdr:cNvCxnSpPr>
      </xdr:nvCxnSpPr>
      <xdr:spPr>
        <a:xfrm flipV="1">
          <a:off x="5186220" y="2265792"/>
          <a:ext cx="427927" cy="470294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616324</xdr:colOff>
      <xdr:row>20</xdr:row>
      <xdr:rowOff>56029</xdr:rowOff>
    </xdr:from>
    <xdr:to>
      <xdr:col>15</xdr:col>
      <xdr:colOff>145676</xdr:colOff>
      <xdr:row>22</xdr:row>
      <xdr:rowOff>33618</xdr:rowOff>
    </xdr:to>
    <xdr:sp macro="" textlink="">
      <xdr:nvSpPr>
        <xdr:cNvPr id="22" name="Rechteck 21">
          <a:extLst>
            <a:ext uri="{FF2B5EF4-FFF2-40B4-BE49-F238E27FC236}">
              <a16:creationId xmlns:a16="http://schemas.microsoft.com/office/drawing/2014/main" id="{78ACADC7-0931-432A-A927-F745E249FD08}"/>
            </a:ext>
          </a:extLst>
        </xdr:cNvPr>
        <xdr:cNvSpPr/>
      </xdr:nvSpPr>
      <xdr:spPr>
        <a:xfrm>
          <a:off x="11284324" y="3866029"/>
          <a:ext cx="291352" cy="35858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de-DE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280147</xdr:colOff>
          <xdr:row>10</xdr:row>
          <xdr:rowOff>44823</xdr:rowOff>
        </xdr:from>
        <xdr:to>
          <xdr:col>8</xdr:col>
          <xdr:colOff>123265</xdr:colOff>
          <xdr:row>13</xdr:row>
          <xdr:rowOff>102171</xdr:rowOff>
        </xdr:to>
        <xdr:pic>
          <xdr:nvPicPr>
            <xdr:cNvPr id="13" name="Grafik 12">
              <a:extLst>
                <a:ext uri="{FF2B5EF4-FFF2-40B4-BE49-F238E27FC236}">
                  <a16:creationId xmlns:a16="http://schemas.microsoft.com/office/drawing/2014/main" id="{3B1D5C79-5413-4635-8EEC-22BAC8B2EB8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einssechsblau" spid="_x0000_s5382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5614147" y="1949823"/>
              <a:ext cx="605118" cy="628848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746312</xdr:colOff>
          <xdr:row>29</xdr:row>
          <xdr:rowOff>73958</xdr:rowOff>
        </xdr:from>
        <xdr:to>
          <xdr:col>7</xdr:col>
          <xdr:colOff>589430</xdr:colOff>
          <xdr:row>32</xdr:row>
          <xdr:rowOff>131306</xdr:rowOff>
        </xdr:to>
        <xdr:pic>
          <xdr:nvPicPr>
            <xdr:cNvPr id="14" name="Grafik 13">
              <a:extLst>
                <a:ext uri="{FF2B5EF4-FFF2-40B4-BE49-F238E27FC236}">
                  <a16:creationId xmlns:a16="http://schemas.microsoft.com/office/drawing/2014/main" id="{2C36D616-4B3A-408B-8032-C9D16381205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nullachtblau" spid="_x0000_s5383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5318312" y="5598458"/>
              <a:ext cx="605118" cy="628848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123265</xdr:colOff>
          <xdr:row>31</xdr:row>
          <xdr:rowOff>0</xdr:rowOff>
        </xdr:from>
        <xdr:to>
          <xdr:col>12</xdr:col>
          <xdr:colOff>728383</xdr:colOff>
          <xdr:row>34</xdr:row>
          <xdr:rowOff>57348</xdr:rowOff>
        </xdr:to>
        <xdr:pic>
          <xdr:nvPicPr>
            <xdr:cNvPr id="15" name="Grafik 14">
              <a:extLst>
                <a:ext uri="{FF2B5EF4-FFF2-40B4-BE49-F238E27FC236}">
                  <a16:creationId xmlns:a16="http://schemas.microsoft.com/office/drawing/2014/main" id="{C84C797D-2CA1-447B-99F4-CA5B07ED698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einsvierblau" spid="_x0000_s5384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9267265" y="5905500"/>
              <a:ext cx="605118" cy="628848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11</xdr:col>
      <xdr:colOff>392205</xdr:colOff>
      <xdr:row>25</xdr:row>
      <xdr:rowOff>112058</xdr:rowOff>
    </xdr:from>
    <xdr:to>
      <xdr:col>12</xdr:col>
      <xdr:colOff>235322</xdr:colOff>
      <xdr:row>28</xdr:row>
      <xdr:rowOff>145675</xdr:rowOff>
    </xdr:to>
    <xdr:pic>
      <xdr:nvPicPr>
        <xdr:cNvPr id="17" name="Grafik 16">
          <a:extLst>
            <a:ext uri="{FF2B5EF4-FFF2-40B4-BE49-F238E27FC236}">
              <a16:creationId xmlns:a16="http://schemas.microsoft.com/office/drawing/2014/main" id="{147A7ADE-ECAB-4252-A87A-220A8799E48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74205" y="4874558"/>
          <a:ext cx="605117" cy="605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437029</xdr:colOff>
      <xdr:row>28</xdr:row>
      <xdr:rowOff>145675</xdr:rowOff>
    </xdr:from>
    <xdr:to>
      <xdr:col>11</xdr:col>
      <xdr:colOff>694764</xdr:colOff>
      <xdr:row>30</xdr:row>
      <xdr:rowOff>123265</xdr:rowOff>
    </xdr:to>
    <xdr:cxnSp macro="">
      <xdr:nvCxnSpPr>
        <xdr:cNvPr id="18" name="Gerader Verbinder 17">
          <a:extLst>
            <a:ext uri="{FF2B5EF4-FFF2-40B4-BE49-F238E27FC236}">
              <a16:creationId xmlns:a16="http://schemas.microsoft.com/office/drawing/2014/main" id="{8C13319B-2D44-4293-82E0-B82D893485D4}"/>
            </a:ext>
          </a:extLst>
        </xdr:cNvPr>
        <xdr:cNvCxnSpPr>
          <a:cxnSpLocks/>
          <a:endCxn id="17" idx="2"/>
        </xdr:cNvCxnSpPr>
      </xdr:nvCxnSpPr>
      <xdr:spPr>
        <a:xfrm flipV="1">
          <a:off x="8819029" y="5479675"/>
          <a:ext cx="257735" cy="358590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298075</xdr:colOff>
      <xdr:row>21</xdr:row>
      <xdr:rowOff>107576</xdr:rowOff>
    </xdr:from>
    <xdr:to>
      <xdr:col>10</xdr:col>
      <xdr:colOff>141192</xdr:colOff>
      <xdr:row>24</xdr:row>
      <xdr:rowOff>141193</xdr:rowOff>
    </xdr:to>
    <xdr:pic>
      <xdr:nvPicPr>
        <xdr:cNvPr id="19" name="Grafik 18">
          <a:extLst>
            <a:ext uri="{FF2B5EF4-FFF2-40B4-BE49-F238E27FC236}">
              <a16:creationId xmlns:a16="http://schemas.microsoft.com/office/drawing/2014/main" id="{A0032F77-32D4-47D6-83B8-92C74E6F30A7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6075" y="4108076"/>
          <a:ext cx="605117" cy="605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750794</xdr:colOff>
      <xdr:row>24</xdr:row>
      <xdr:rowOff>141193</xdr:rowOff>
    </xdr:from>
    <xdr:to>
      <xdr:col>9</xdr:col>
      <xdr:colOff>600634</xdr:colOff>
      <xdr:row>29</xdr:row>
      <xdr:rowOff>89647</xdr:rowOff>
    </xdr:to>
    <xdr:cxnSp macro="">
      <xdr:nvCxnSpPr>
        <xdr:cNvPr id="20" name="Gerader Verbinder 19">
          <a:extLst>
            <a:ext uri="{FF2B5EF4-FFF2-40B4-BE49-F238E27FC236}">
              <a16:creationId xmlns:a16="http://schemas.microsoft.com/office/drawing/2014/main" id="{519E7BCE-F2BC-40E6-AD35-E89BAA0F83C3}"/>
            </a:ext>
          </a:extLst>
        </xdr:cNvPr>
        <xdr:cNvCxnSpPr>
          <a:cxnSpLocks/>
          <a:endCxn id="19" idx="2"/>
        </xdr:cNvCxnSpPr>
      </xdr:nvCxnSpPr>
      <xdr:spPr>
        <a:xfrm flipV="1">
          <a:off x="6846794" y="4713193"/>
          <a:ext cx="611840" cy="900954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248769</xdr:colOff>
      <xdr:row>22</xdr:row>
      <xdr:rowOff>125505</xdr:rowOff>
    </xdr:from>
    <xdr:to>
      <xdr:col>7</xdr:col>
      <xdr:colOff>91886</xdr:colOff>
      <xdr:row>25</xdr:row>
      <xdr:rowOff>159122</xdr:rowOff>
    </xdr:to>
    <xdr:pic>
      <xdr:nvPicPr>
        <xdr:cNvPr id="23" name="Grafik 22">
          <a:extLst>
            <a:ext uri="{FF2B5EF4-FFF2-40B4-BE49-F238E27FC236}">
              <a16:creationId xmlns:a16="http://schemas.microsoft.com/office/drawing/2014/main" id="{AB302C3D-6AA8-4666-A1CC-14993B7BFDC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0769" y="4316505"/>
          <a:ext cx="605117" cy="605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91886</xdr:colOff>
      <xdr:row>24</xdr:row>
      <xdr:rowOff>24652</xdr:rowOff>
    </xdr:from>
    <xdr:to>
      <xdr:col>7</xdr:col>
      <xdr:colOff>674593</xdr:colOff>
      <xdr:row>24</xdr:row>
      <xdr:rowOff>47064</xdr:rowOff>
    </xdr:to>
    <xdr:cxnSp macro="">
      <xdr:nvCxnSpPr>
        <xdr:cNvPr id="24" name="Gerader Verbinder 23">
          <a:extLst>
            <a:ext uri="{FF2B5EF4-FFF2-40B4-BE49-F238E27FC236}">
              <a16:creationId xmlns:a16="http://schemas.microsoft.com/office/drawing/2014/main" id="{64E51241-DD47-46B6-86C7-3DE6CF48112E}"/>
            </a:ext>
          </a:extLst>
        </xdr:cNvPr>
        <xdr:cNvCxnSpPr>
          <a:cxnSpLocks/>
          <a:stCxn id="23" idx="3"/>
        </xdr:cNvCxnSpPr>
      </xdr:nvCxnSpPr>
      <xdr:spPr>
        <a:xfrm flipV="1">
          <a:off x="5425886" y="4596652"/>
          <a:ext cx="582707" cy="22412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248769</xdr:colOff>
          <xdr:row>22</xdr:row>
          <xdr:rowOff>125505</xdr:rowOff>
        </xdr:from>
        <xdr:to>
          <xdr:col>7</xdr:col>
          <xdr:colOff>91887</xdr:colOff>
          <xdr:row>25</xdr:row>
          <xdr:rowOff>182853</xdr:rowOff>
        </xdr:to>
        <xdr:pic>
          <xdr:nvPicPr>
            <xdr:cNvPr id="26" name="Grafik 25">
              <a:extLst>
                <a:ext uri="{FF2B5EF4-FFF2-40B4-BE49-F238E27FC236}">
                  <a16:creationId xmlns:a16="http://schemas.microsoft.com/office/drawing/2014/main" id="{2DE39786-FD09-42C5-84F5-4FBAF8B8948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violetkeycard" spid="_x0000_s5385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4820769" y="4316505"/>
              <a:ext cx="605118" cy="628848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298075</xdr:colOff>
          <xdr:row>21</xdr:row>
          <xdr:rowOff>107576</xdr:rowOff>
        </xdr:from>
        <xdr:to>
          <xdr:col>10</xdr:col>
          <xdr:colOff>141193</xdr:colOff>
          <xdr:row>24</xdr:row>
          <xdr:rowOff>164924</xdr:rowOff>
        </xdr:to>
        <xdr:pic>
          <xdr:nvPicPr>
            <xdr:cNvPr id="27" name="Grafik 26">
              <a:extLst>
                <a:ext uri="{FF2B5EF4-FFF2-40B4-BE49-F238E27FC236}">
                  <a16:creationId xmlns:a16="http://schemas.microsoft.com/office/drawing/2014/main" id="{400BE5C9-62B7-420F-9331-B5C4F632220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violetkeycard" spid="_x0000_s5386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7156075" y="4108076"/>
              <a:ext cx="605118" cy="628848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392205</xdr:colOff>
          <xdr:row>25</xdr:row>
          <xdr:rowOff>112058</xdr:rowOff>
        </xdr:from>
        <xdr:to>
          <xdr:col>12</xdr:col>
          <xdr:colOff>235323</xdr:colOff>
          <xdr:row>28</xdr:row>
          <xdr:rowOff>169406</xdr:rowOff>
        </xdr:to>
        <xdr:pic>
          <xdr:nvPicPr>
            <xdr:cNvPr id="28" name="Grafik 27">
              <a:extLst>
                <a:ext uri="{FF2B5EF4-FFF2-40B4-BE49-F238E27FC236}">
                  <a16:creationId xmlns:a16="http://schemas.microsoft.com/office/drawing/2014/main" id="{110F08D1-6348-4E8D-A65D-043E8058DC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violetkeycard" spid="_x0000_s5387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8774205" y="4874558"/>
              <a:ext cx="605118" cy="628848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381000</xdr:colOff>
      <xdr:row>42</xdr:row>
      <xdr:rowOff>171450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F4E5A7AE-150A-4F18-84DD-B20FC9FDEE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2573000" cy="817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44823</xdr:colOff>
      <xdr:row>35</xdr:row>
      <xdr:rowOff>67235</xdr:rowOff>
    </xdr:from>
    <xdr:to>
      <xdr:col>2</xdr:col>
      <xdr:colOff>556653</xdr:colOff>
      <xdr:row>38</xdr:row>
      <xdr:rowOff>11205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B32C7A46-510A-44EF-A9A4-244F6B2644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23" y="6734735"/>
          <a:ext cx="511830" cy="515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286870</xdr:colOff>
      <xdr:row>24</xdr:row>
      <xdr:rowOff>96371</xdr:rowOff>
    </xdr:from>
    <xdr:to>
      <xdr:col>1</xdr:col>
      <xdr:colOff>36700</xdr:colOff>
      <xdr:row>27</xdr:row>
      <xdr:rowOff>40341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9C04832B-1F5D-4D4E-B4B2-D4D7267019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870" y="4668371"/>
          <a:ext cx="511830" cy="515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100853</xdr:colOff>
      <xdr:row>5</xdr:row>
      <xdr:rowOff>33618</xdr:rowOff>
    </xdr:from>
    <xdr:to>
      <xdr:col>1</xdr:col>
      <xdr:colOff>504264</xdr:colOff>
      <xdr:row>7</xdr:row>
      <xdr:rowOff>57750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AA353F32-11FE-40C3-9788-7548839E2C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853" y="986118"/>
          <a:ext cx="403411" cy="4051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544606</xdr:colOff>
      <xdr:row>30</xdr:row>
      <xdr:rowOff>51547</xdr:rowOff>
    </xdr:from>
    <xdr:to>
      <xdr:col>14</xdr:col>
      <xdr:colOff>186017</xdr:colOff>
      <xdr:row>32</xdr:row>
      <xdr:rowOff>75679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97CFEFA2-2203-4087-A7E2-8D322DD7BC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50606" y="5766547"/>
          <a:ext cx="403411" cy="4051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582706</xdr:colOff>
      <xdr:row>27</xdr:row>
      <xdr:rowOff>67234</xdr:rowOff>
    </xdr:from>
    <xdr:to>
      <xdr:col>7</xdr:col>
      <xdr:colOff>320000</xdr:colOff>
      <xdr:row>30</xdr:row>
      <xdr:rowOff>0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D646912C-7463-436F-A1A5-045A7946E5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54706" y="5210734"/>
          <a:ext cx="499294" cy="504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201705</xdr:colOff>
      <xdr:row>30</xdr:row>
      <xdr:rowOff>123264</xdr:rowOff>
    </xdr:from>
    <xdr:to>
      <xdr:col>14</xdr:col>
      <xdr:colOff>616323</xdr:colOff>
      <xdr:row>32</xdr:row>
      <xdr:rowOff>160420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FED0BB66-ED81-4EA9-AB01-7CFEC23DFB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69705" y="5838264"/>
          <a:ext cx="414618" cy="418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549089</xdr:colOff>
      <xdr:row>22</xdr:row>
      <xdr:rowOff>56029</xdr:rowOff>
    </xdr:from>
    <xdr:to>
      <xdr:col>10</xdr:col>
      <xdr:colOff>234687</xdr:colOff>
      <xdr:row>24</xdr:row>
      <xdr:rowOff>123264</xdr:rowOff>
    </xdr:to>
    <xdr:pic>
      <xdr:nvPicPr>
        <xdr:cNvPr id="9" name="Grafik 8">
          <a:extLst>
            <a:ext uri="{FF2B5EF4-FFF2-40B4-BE49-F238E27FC236}">
              <a16:creationId xmlns:a16="http://schemas.microsoft.com/office/drawing/2014/main" id="{FEBD5A3C-45A7-4C67-9C53-87D5EABC65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07089" y="4247029"/>
          <a:ext cx="447598" cy="448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89647</xdr:colOff>
      <xdr:row>17</xdr:row>
      <xdr:rowOff>112058</xdr:rowOff>
    </xdr:from>
    <xdr:to>
      <xdr:col>12</xdr:col>
      <xdr:colOff>605117</xdr:colOff>
      <xdr:row>20</xdr:row>
      <xdr:rowOff>59695</xdr:rowOff>
    </xdr:to>
    <xdr:pic>
      <xdr:nvPicPr>
        <xdr:cNvPr id="10" name="Grafik 9">
          <a:extLst>
            <a:ext uri="{FF2B5EF4-FFF2-40B4-BE49-F238E27FC236}">
              <a16:creationId xmlns:a16="http://schemas.microsoft.com/office/drawing/2014/main" id="{7DC30BA6-1F70-4580-BE6C-8F82586765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3647" y="3350558"/>
          <a:ext cx="515470" cy="519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291353</xdr:colOff>
      <xdr:row>15</xdr:row>
      <xdr:rowOff>145676</xdr:rowOff>
    </xdr:from>
    <xdr:to>
      <xdr:col>11</xdr:col>
      <xdr:colOff>30057</xdr:colOff>
      <xdr:row>18</xdr:row>
      <xdr:rowOff>78442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2EA231BF-4CA9-4504-9133-1761F728AB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11353" y="3003176"/>
          <a:ext cx="500704" cy="504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89647</xdr:colOff>
      <xdr:row>37</xdr:row>
      <xdr:rowOff>78441</xdr:rowOff>
    </xdr:from>
    <xdr:to>
      <xdr:col>14</xdr:col>
      <xdr:colOff>534718</xdr:colOff>
      <xdr:row>39</xdr:row>
      <xdr:rowOff>145677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D9695DDC-A04C-48C1-A805-09049D1582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7647" y="7126941"/>
          <a:ext cx="445071" cy="448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369794</xdr:colOff>
      <xdr:row>29</xdr:row>
      <xdr:rowOff>190499</xdr:rowOff>
    </xdr:from>
    <xdr:to>
      <xdr:col>13</xdr:col>
      <xdr:colOff>56029</xdr:colOff>
      <xdr:row>32</xdr:row>
      <xdr:rowOff>67871</xdr:rowOff>
    </xdr:to>
    <xdr:pic>
      <xdr:nvPicPr>
        <xdr:cNvPr id="13" name="Grafik 12">
          <a:extLst>
            <a:ext uri="{FF2B5EF4-FFF2-40B4-BE49-F238E27FC236}">
              <a16:creationId xmlns:a16="http://schemas.microsoft.com/office/drawing/2014/main" id="{B2ADDE39-69AD-40F9-A1EE-6604492F18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3794" y="5714999"/>
          <a:ext cx="448235" cy="4488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112058</xdr:colOff>
      <xdr:row>19</xdr:row>
      <xdr:rowOff>56028</xdr:rowOff>
    </xdr:from>
    <xdr:to>
      <xdr:col>15</xdr:col>
      <xdr:colOff>557128</xdr:colOff>
      <xdr:row>21</xdr:row>
      <xdr:rowOff>123263</xdr:rowOff>
    </xdr:to>
    <xdr:pic>
      <xdr:nvPicPr>
        <xdr:cNvPr id="14" name="Grafik 13">
          <a:extLst>
            <a:ext uri="{FF2B5EF4-FFF2-40B4-BE49-F238E27FC236}">
              <a16:creationId xmlns:a16="http://schemas.microsoft.com/office/drawing/2014/main" id="{B8DD8340-575B-476F-B4D6-E0686157DC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42058" y="3675528"/>
          <a:ext cx="445070" cy="448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694765</xdr:colOff>
      <xdr:row>10</xdr:row>
      <xdr:rowOff>145676</xdr:rowOff>
    </xdr:from>
    <xdr:to>
      <xdr:col>6</xdr:col>
      <xdr:colOff>389608</xdr:colOff>
      <xdr:row>13</xdr:row>
      <xdr:rowOff>33618</xdr:rowOff>
    </xdr:to>
    <xdr:pic>
      <xdr:nvPicPr>
        <xdr:cNvPr id="15" name="Grafik 14">
          <a:extLst>
            <a:ext uri="{FF2B5EF4-FFF2-40B4-BE49-F238E27FC236}">
              <a16:creationId xmlns:a16="http://schemas.microsoft.com/office/drawing/2014/main" id="{C064E09B-C0DD-4F35-A64D-C619367449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4765" y="2050676"/>
          <a:ext cx="456843" cy="459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212911</xdr:colOff>
      <xdr:row>10</xdr:row>
      <xdr:rowOff>145676</xdr:rowOff>
    </xdr:from>
    <xdr:to>
      <xdr:col>5</xdr:col>
      <xdr:colOff>672352</xdr:colOff>
      <xdr:row>13</xdr:row>
      <xdr:rowOff>36885</xdr:rowOff>
    </xdr:to>
    <xdr:pic>
      <xdr:nvPicPr>
        <xdr:cNvPr id="16" name="Grafik 15">
          <a:extLst>
            <a:ext uri="{FF2B5EF4-FFF2-40B4-BE49-F238E27FC236}">
              <a16:creationId xmlns:a16="http://schemas.microsoft.com/office/drawing/2014/main" id="{CD60DA58-9615-4AA2-A713-E4E3A0677D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2911" y="2050676"/>
          <a:ext cx="459441" cy="4627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560294</xdr:colOff>
      <xdr:row>1</xdr:row>
      <xdr:rowOff>190499</xdr:rowOff>
    </xdr:from>
    <xdr:to>
      <xdr:col>11</xdr:col>
      <xdr:colOff>254493</xdr:colOff>
      <xdr:row>4</xdr:row>
      <xdr:rowOff>78441</xdr:rowOff>
    </xdr:to>
    <xdr:pic>
      <xdr:nvPicPr>
        <xdr:cNvPr id="17" name="Grafik 16">
          <a:extLst>
            <a:ext uri="{FF2B5EF4-FFF2-40B4-BE49-F238E27FC236}">
              <a16:creationId xmlns:a16="http://schemas.microsoft.com/office/drawing/2014/main" id="{BA469786-F073-4D6C-8ECA-85840D294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0294" y="380999"/>
          <a:ext cx="456199" cy="459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719797</xdr:colOff>
      <xdr:row>10</xdr:row>
      <xdr:rowOff>178816</xdr:rowOff>
    </xdr:from>
    <xdr:to>
      <xdr:col>2</xdr:col>
      <xdr:colOff>416586</xdr:colOff>
      <xdr:row>13</xdr:row>
      <xdr:rowOff>66758</xdr:rowOff>
    </xdr:to>
    <xdr:pic>
      <xdr:nvPicPr>
        <xdr:cNvPr id="18" name="Grafik 17">
          <a:extLst>
            <a:ext uri="{FF2B5EF4-FFF2-40B4-BE49-F238E27FC236}">
              <a16:creationId xmlns:a16="http://schemas.microsoft.com/office/drawing/2014/main" id="{82142F2A-7A73-4AC6-BCB8-C6B682BE0A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1797" y="2083816"/>
          <a:ext cx="458789" cy="459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955</xdr:colOff>
      <xdr:row>11</xdr:row>
      <xdr:rowOff>8403</xdr:rowOff>
    </xdr:from>
    <xdr:to>
      <xdr:col>3</xdr:col>
      <xdr:colOff>359543</xdr:colOff>
      <xdr:row>12</xdr:row>
      <xdr:rowOff>177512</xdr:rowOff>
    </xdr:to>
    <xdr:pic>
      <xdr:nvPicPr>
        <xdr:cNvPr id="20" name="Grafik 19">
          <a:extLst>
            <a:ext uri="{FF2B5EF4-FFF2-40B4-BE49-F238E27FC236}">
              <a16:creationId xmlns:a16="http://schemas.microsoft.com/office/drawing/2014/main" id="{876542E4-33CD-485D-8D62-ABF4FB1C1F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955" y="2103903"/>
          <a:ext cx="358588" cy="3596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733628</xdr:colOff>
      <xdr:row>2</xdr:row>
      <xdr:rowOff>154021</xdr:rowOff>
    </xdr:from>
    <xdr:to>
      <xdr:col>3</xdr:col>
      <xdr:colOff>180249</xdr:colOff>
      <xdr:row>11</xdr:row>
      <xdr:rowOff>8403</xdr:rowOff>
    </xdr:to>
    <xdr:cxnSp macro="">
      <xdr:nvCxnSpPr>
        <xdr:cNvPr id="21" name="Gerader Verbinder 20">
          <a:extLst>
            <a:ext uri="{FF2B5EF4-FFF2-40B4-BE49-F238E27FC236}">
              <a16:creationId xmlns:a16="http://schemas.microsoft.com/office/drawing/2014/main" id="{99BC619C-787B-4FE9-B8EE-9EEEA913B51C}"/>
            </a:ext>
          </a:extLst>
        </xdr:cNvPr>
        <xdr:cNvCxnSpPr>
          <a:cxnSpLocks/>
          <a:endCxn id="20" idx="0"/>
        </xdr:cNvCxnSpPr>
      </xdr:nvCxnSpPr>
      <xdr:spPr>
        <a:xfrm>
          <a:off x="2257628" y="535021"/>
          <a:ext cx="208621" cy="1568882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549087</xdr:colOff>
          <xdr:row>1</xdr:row>
          <xdr:rowOff>179294</xdr:rowOff>
        </xdr:from>
        <xdr:to>
          <xdr:col>11</xdr:col>
          <xdr:colOff>268940</xdr:colOff>
          <xdr:row>4</xdr:row>
          <xdr:rowOff>101120</xdr:rowOff>
        </xdr:to>
        <xdr:pic>
          <xdr:nvPicPr>
            <xdr:cNvPr id="24" name="Grafik 23">
              <a:extLst>
                <a:ext uri="{FF2B5EF4-FFF2-40B4-BE49-F238E27FC236}">
                  <a16:creationId xmlns:a16="http://schemas.microsoft.com/office/drawing/2014/main" id="{77B56A80-E14A-4245-AE38-B0C06802CAC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nullsechsblau" spid="_x0000_s31840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8169087" y="369794"/>
              <a:ext cx="481853" cy="49332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38100</xdr:colOff>
      <xdr:row>28</xdr:row>
      <xdr:rowOff>171450</xdr:rowOff>
    </xdr:from>
    <xdr:to>
      <xdr:col>2</xdr:col>
      <xdr:colOff>9525</xdr:colOff>
      <xdr:row>30</xdr:row>
      <xdr:rowOff>149990</xdr:rowOff>
    </xdr:to>
    <xdr:cxnSp macro="">
      <xdr:nvCxnSpPr>
        <xdr:cNvPr id="25" name="Gerader Verbinder 24">
          <a:extLst>
            <a:ext uri="{FF2B5EF4-FFF2-40B4-BE49-F238E27FC236}">
              <a16:creationId xmlns:a16="http://schemas.microsoft.com/office/drawing/2014/main" id="{BF599840-5D9D-494E-93EC-9F919EAADCCF}"/>
            </a:ext>
          </a:extLst>
        </xdr:cNvPr>
        <xdr:cNvCxnSpPr>
          <a:cxnSpLocks/>
          <a:stCxn id="43" idx="3"/>
        </xdr:cNvCxnSpPr>
      </xdr:nvCxnSpPr>
      <xdr:spPr>
        <a:xfrm flipV="1">
          <a:off x="800100" y="5505450"/>
          <a:ext cx="733425" cy="359540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134470</xdr:colOff>
      <xdr:row>3</xdr:row>
      <xdr:rowOff>66850</xdr:rowOff>
    </xdr:from>
    <xdr:to>
      <xdr:col>6</xdr:col>
      <xdr:colOff>161187</xdr:colOff>
      <xdr:row>10</xdr:row>
      <xdr:rowOff>145676</xdr:rowOff>
    </xdr:to>
    <xdr:cxnSp macro="">
      <xdr:nvCxnSpPr>
        <xdr:cNvPr id="27" name="Gerader Verbinder 26">
          <a:extLst>
            <a:ext uri="{FF2B5EF4-FFF2-40B4-BE49-F238E27FC236}">
              <a16:creationId xmlns:a16="http://schemas.microsoft.com/office/drawing/2014/main" id="{4E3F00D3-2600-496C-885A-014443D9AC4B}"/>
            </a:ext>
          </a:extLst>
        </xdr:cNvPr>
        <xdr:cNvCxnSpPr>
          <a:cxnSpLocks/>
          <a:stCxn id="15" idx="0"/>
        </xdr:cNvCxnSpPr>
      </xdr:nvCxnSpPr>
      <xdr:spPr>
        <a:xfrm flipH="1" flipV="1">
          <a:off x="4706470" y="638350"/>
          <a:ext cx="26717" cy="1412326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286869</xdr:colOff>
          <xdr:row>24</xdr:row>
          <xdr:rowOff>96371</xdr:rowOff>
        </xdr:from>
        <xdr:to>
          <xdr:col>1</xdr:col>
          <xdr:colOff>46024</xdr:colOff>
          <xdr:row>27</xdr:row>
          <xdr:rowOff>44824</xdr:rowOff>
        </xdr:to>
        <xdr:pic>
          <xdr:nvPicPr>
            <xdr:cNvPr id="29" name="Grafik 28">
              <a:extLst>
                <a:ext uri="{FF2B5EF4-FFF2-40B4-BE49-F238E27FC236}">
                  <a16:creationId xmlns:a16="http://schemas.microsoft.com/office/drawing/2014/main" id="{B4141C18-8983-4DB6-A30A-A850117C64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einsnullblau" spid="_x0000_s31841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286869" y="4668371"/>
              <a:ext cx="521155" cy="51995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47063</xdr:colOff>
          <xdr:row>35</xdr:row>
          <xdr:rowOff>69477</xdr:rowOff>
        </xdr:from>
        <xdr:to>
          <xdr:col>2</xdr:col>
          <xdr:colOff>568218</xdr:colOff>
          <xdr:row>38</xdr:row>
          <xdr:rowOff>17930</xdr:rowOff>
        </xdr:to>
        <xdr:pic>
          <xdr:nvPicPr>
            <xdr:cNvPr id="30" name="Grafik 29">
              <a:extLst>
                <a:ext uri="{FF2B5EF4-FFF2-40B4-BE49-F238E27FC236}">
                  <a16:creationId xmlns:a16="http://schemas.microsoft.com/office/drawing/2014/main" id="{A1892150-6431-4D04-A3BD-BDC75A2C159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einsnullblau" spid="_x0000_s31842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571063" y="6736977"/>
              <a:ext cx="521155" cy="51995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212911</xdr:colOff>
          <xdr:row>10</xdr:row>
          <xdr:rowOff>145676</xdr:rowOff>
        </xdr:from>
        <xdr:to>
          <xdr:col>5</xdr:col>
          <xdr:colOff>684646</xdr:colOff>
          <xdr:row>13</xdr:row>
          <xdr:rowOff>44823</xdr:rowOff>
        </xdr:to>
        <xdr:pic>
          <xdr:nvPicPr>
            <xdr:cNvPr id="26" name="Grafik 25">
              <a:extLst>
                <a:ext uri="{FF2B5EF4-FFF2-40B4-BE49-F238E27FC236}">
                  <a16:creationId xmlns:a16="http://schemas.microsoft.com/office/drawing/2014/main" id="{76C2A6D3-7FB8-4578-8EAE-C6F283D7802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einsnullvier" spid="_x0000_s31843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4022911" y="2050676"/>
              <a:ext cx="471735" cy="47064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694765</xdr:colOff>
          <xdr:row>10</xdr:row>
          <xdr:rowOff>145676</xdr:rowOff>
        </xdr:from>
        <xdr:to>
          <xdr:col>6</xdr:col>
          <xdr:colOff>404500</xdr:colOff>
          <xdr:row>13</xdr:row>
          <xdr:rowOff>44823</xdr:rowOff>
        </xdr:to>
        <xdr:pic>
          <xdr:nvPicPr>
            <xdr:cNvPr id="28" name="Grafik 27">
              <a:extLst>
                <a:ext uri="{FF2B5EF4-FFF2-40B4-BE49-F238E27FC236}">
                  <a16:creationId xmlns:a16="http://schemas.microsoft.com/office/drawing/2014/main" id="{F9F345E1-1133-46D4-86FF-8E61E3B711A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Gdesk" spid="_x0000_s31844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4504765" y="2050676"/>
              <a:ext cx="471735" cy="47064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549089</xdr:colOff>
          <xdr:row>22</xdr:row>
          <xdr:rowOff>56029</xdr:rowOff>
        </xdr:from>
        <xdr:to>
          <xdr:col>10</xdr:col>
          <xdr:colOff>258824</xdr:colOff>
          <xdr:row>24</xdr:row>
          <xdr:rowOff>145676</xdr:rowOff>
        </xdr:to>
        <xdr:pic>
          <xdr:nvPicPr>
            <xdr:cNvPr id="31" name="Grafik 30">
              <a:extLst>
                <a:ext uri="{FF2B5EF4-FFF2-40B4-BE49-F238E27FC236}">
                  <a16:creationId xmlns:a16="http://schemas.microsoft.com/office/drawing/2014/main" id="{38792523-31CA-47E0-BF03-48A61EF6F1C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Logoffice" spid="_x0000_s31845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7407089" y="4247029"/>
              <a:ext cx="471735" cy="47064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369794</xdr:colOff>
          <xdr:row>29</xdr:row>
          <xdr:rowOff>190499</xdr:rowOff>
        </xdr:from>
        <xdr:to>
          <xdr:col>13</xdr:col>
          <xdr:colOff>79529</xdr:colOff>
          <xdr:row>32</xdr:row>
          <xdr:rowOff>89646</xdr:rowOff>
        </xdr:to>
        <xdr:pic>
          <xdr:nvPicPr>
            <xdr:cNvPr id="32" name="Grafik 31">
              <a:extLst>
                <a:ext uri="{FF2B5EF4-FFF2-40B4-BE49-F238E27FC236}">
                  <a16:creationId xmlns:a16="http://schemas.microsoft.com/office/drawing/2014/main" id="{929ECA56-8DDD-49D9-938D-DC4956119EF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zweizweinull" spid="_x0000_s31846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9513794" y="5714999"/>
              <a:ext cx="471735" cy="47064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582706</xdr:colOff>
          <xdr:row>27</xdr:row>
          <xdr:rowOff>67234</xdr:rowOff>
        </xdr:from>
        <xdr:to>
          <xdr:col>7</xdr:col>
          <xdr:colOff>337370</xdr:colOff>
          <xdr:row>30</xdr:row>
          <xdr:rowOff>11206</xdr:rowOff>
        </xdr:to>
        <xdr:pic>
          <xdr:nvPicPr>
            <xdr:cNvPr id="33" name="Grafik 32">
              <a:extLst>
                <a:ext uri="{FF2B5EF4-FFF2-40B4-BE49-F238E27FC236}">
                  <a16:creationId xmlns:a16="http://schemas.microsoft.com/office/drawing/2014/main" id="{2F002422-765F-46E6-A915-6E33285815D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unkkey" spid="_x0000_s31847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5154706" y="5210734"/>
              <a:ext cx="516664" cy="51547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89647</xdr:colOff>
          <xdr:row>37</xdr:row>
          <xdr:rowOff>78441</xdr:rowOff>
        </xdr:from>
        <xdr:to>
          <xdr:col>14</xdr:col>
          <xdr:colOff>561382</xdr:colOff>
          <xdr:row>39</xdr:row>
          <xdr:rowOff>168088</xdr:rowOff>
        </xdr:to>
        <xdr:pic>
          <xdr:nvPicPr>
            <xdr:cNvPr id="34" name="Grafik 33">
              <a:extLst>
                <a:ext uri="{FF2B5EF4-FFF2-40B4-BE49-F238E27FC236}">
                  <a16:creationId xmlns:a16="http://schemas.microsoft.com/office/drawing/2014/main" id="{AB9F1429-2186-494C-BF28-D800946C4DF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einseinsnull" spid="_x0000_s31848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0757647" y="7126941"/>
              <a:ext cx="471735" cy="47064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112058</xdr:colOff>
          <xdr:row>19</xdr:row>
          <xdr:rowOff>56028</xdr:rowOff>
        </xdr:from>
        <xdr:to>
          <xdr:col>15</xdr:col>
          <xdr:colOff>583793</xdr:colOff>
          <xdr:row>21</xdr:row>
          <xdr:rowOff>145675</xdr:rowOff>
        </xdr:to>
        <xdr:pic>
          <xdr:nvPicPr>
            <xdr:cNvPr id="35" name="Grafik 34">
              <a:extLst>
                <a:ext uri="{FF2B5EF4-FFF2-40B4-BE49-F238E27FC236}">
                  <a16:creationId xmlns:a16="http://schemas.microsoft.com/office/drawing/2014/main" id="{C42D6076-5AA8-4E20-948F-34E137841DC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einseinsvier" spid="_x0000_s31849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1542058" y="3675528"/>
              <a:ext cx="471735" cy="47064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89647</xdr:colOff>
          <xdr:row>17</xdr:row>
          <xdr:rowOff>112058</xdr:rowOff>
        </xdr:from>
        <xdr:to>
          <xdr:col>12</xdr:col>
          <xdr:colOff>617542</xdr:colOff>
          <xdr:row>20</xdr:row>
          <xdr:rowOff>67235</xdr:rowOff>
        </xdr:to>
        <xdr:pic>
          <xdr:nvPicPr>
            <xdr:cNvPr id="36" name="Grafik 35">
              <a:extLst>
                <a:ext uri="{FF2B5EF4-FFF2-40B4-BE49-F238E27FC236}">
                  <a16:creationId xmlns:a16="http://schemas.microsoft.com/office/drawing/2014/main" id="{62BFC07D-7839-464A-AB61-060712FCADD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Goshan" spid="_x0000_s31850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9233647" y="3350558"/>
              <a:ext cx="527895" cy="52667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291353</xdr:colOff>
          <xdr:row>15</xdr:row>
          <xdr:rowOff>145676</xdr:rowOff>
        </xdr:from>
        <xdr:to>
          <xdr:col>11</xdr:col>
          <xdr:colOff>34784</xdr:colOff>
          <xdr:row>18</xdr:row>
          <xdr:rowOff>78441</xdr:rowOff>
        </xdr:to>
        <xdr:pic>
          <xdr:nvPicPr>
            <xdr:cNvPr id="37" name="Grafik 36">
              <a:extLst>
                <a:ext uri="{FF2B5EF4-FFF2-40B4-BE49-F238E27FC236}">
                  <a16:creationId xmlns:a16="http://schemas.microsoft.com/office/drawing/2014/main" id="{6AB105F1-8541-4768-9C76-33CB031E80F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MES" spid="_x0000_s31851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7911353" y="3003176"/>
              <a:ext cx="505431" cy="50426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711690</xdr:colOff>
          <xdr:row>10</xdr:row>
          <xdr:rowOff>174765</xdr:rowOff>
        </xdr:from>
        <xdr:to>
          <xdr:col>2</xdr:col>
          <xdr:colOff>421425</xdr:colOff>
          <xdr:row>13</xdr:row>
          <xdr:rowOff>73912</xdr:rowOff>
        </xdr:to>
        <xdr:pic>
          <xdr:nvPicPr>
            <xdr:cNvPr id="38" name="Grafik 37">
              <a:extLst>
                <a:ext uri="{FF2B5EF4-FFF2-40B4-BE49-F238E27FC236}">
                  <a16:creationId xmlns:a16="http://schemas.microsoft.com/office/drawing/2014/main" id="{DEC916C8-D220-4B75-AA33-7C3DAED10AD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Machinery" spid="_x0000_s31852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473690" y="2079765"/>
              <a:ext cx="471735" cy="47064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100854</xdr:colOff>
          <xdr:row>5</xdr:row>
          <xdr:rowOff>33619</xdr:rowOff>
        </xdr:from>
        <xdr:to>
          <xdr:col>1</xdr:col>
          <xdr:colOff>527661</xdr:colOff>
          <xdr:row>7</xdr:row>
          <xdr:rowOff>78441</xdr:rowOff>
        </xdr:to>
        <xdr:pic>
          <xdr:nvPicPr>
            <xdr:cNvPr id="39" name="Grafik 38">
              <a:extLst>
                <a:ext uri="{FF2B5EF4-FFF2-40B4-BE49-F238E27FC236}">
                  <a16:creationId xmlns:a16="http://schemas.microsoft.com/office/drawing/2014/main" id="{5ACCAE76-DABD-4498-89F2-AC1B0C22B56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Factory" spid="_x0000_s31853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862854" y="986119"/>
              <a:ext cx="426807" cy="42582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544606</xdr:colOff>
          <xdr:row>30</xdr:row>
          <xdr:rowOff>51547</xdr:rowOff>
        </xdr:from>
        <xdr:to>
          <xdr:col>14</xdr:col>
          <xdr:colOff>209413</xdr:colOff>
          <xdr:row>32</xdr:row>
          <xdr:rowOff>96369</xdr:rowOff>
        </xdr:to>
        <xdr:pic>
          <xdr:nvPicPr>
            <xdr:cNvPr id="40" name="Grafik 39">
              <a:extLst>
                <a:ext uri="{FF2B5EF4-FFF2-40B4-BE49-F238E27FC236}">
                  <a16:creationId xmlns:a16="http://schemas.microsoft.com/office/drawing/2014/main" id="{60C4DA41-850A-4C32-922A-7FC142F87A1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Factory" spid="_x0000_s31854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0450606" y="5766547"/>
              <a:ext cx="426807" cy="42582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201705</xdr:colOff>
          <xdr:row>30</xdr:row>
          <xdr:rowOff>123264</xdr:rowOff>
        </xdr:from>
        <xdr:to>
          <xdr:col>14</xdr:col>
          <xdr:colOff>628512</xdr:colOff>
          <xdr:row>32</xdr:row>
          <xdr:rowOff>168086</xdr:rowOff>
        </xdr:to>
        <xdr:pic>
          <xdr:nvPicPr>
            <xdr:cNvPr id="41" name="Grafik 40">
              <a:extLst>
                <a:ext uri="{FF2B5EF4-FFF2-40B4-BE49-F238E27FC236}">
                  <a16:creationId xmlns:a16="http://schemas.microsoft.com/office/drawing/2014/main" id="{546AA7D1-0999-49F0-9B4A-30C7373F3C8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Checkpoint" spid="_x0000_s31855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0869705" y="5838264"/>
              <a:ext cx="426807" cy="42582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758902</xdr:colOff>
          <xdr:row>11</xdr:row>
          <xdr:rowOff>296</xdr:rowOff>
        </xdr:from>
        <xdr:to>
          <xdr:col>3</xdr:col>
          <xdr:colOff>379681</xdr:colOff>
          <xdr:row>13</xdr:row>
          <xdr:rowOff>1192</xdr:rowOff>
        </xdr:to>
        <xdr:pic>
          <xdr:nvPicPr>
            <xdr:cNvPr id="42" name="Grafik 41">
              <a:extLst>
                <a:ext uri="{FF2B5EF4-FFF2-40B4-BE49-F238E27FC236}">
                  <a16:creationId xmlns:a16="http://schemas.microsoft.com/office/drawing/2014/main" id="{B568AE50-6814-4844-A033-89A4A6B1767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Zbnulleinsvier" spid="_x0000_s31856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2282902" y="2095796"/>
              <a:ext cx="382779" cy="38189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0</xdr:col>
      <xdr:colOff>296394</xdr:colOff>
      <xdr:row>29</xdr:row>
      <xdr:rowOff>86845</xdr:rowOff>
    </xdr:from>
    <xdr:to>
      <xdr:col>1</xdr:col>
      <xdr:colOff>38100</xdr:colOff>
      <xdr:row>32</xdr:row>
      <xdr:rowOff>22634</xdr:rowOff>
    </xdr:to>
    <xdr:pic>
      <xdr:nvPicPr>
        <xdr:cNvPr id="43" name="Grafik 42">
          <a:extLst>
            <a:ext uri="{FF2B5EF4-FFF2-40B4-BE49-F238E27FC236}">
              <a16:creationId xmlns:a16="http://schemas.microsoft.com/office/drawing/2014/main" id="{1EF57569-5918-493A-B821-9643F0EB9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6394" y="5611345"/>
          <a:ext cx="503706" cy="50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448779</xdr:colOff>
      <xdr:row>7</xdr:row>
      <xdr:rowOff>158740</xdr:rowOff>
    </xdr:from>
    <xdr:to>
      <xdr:col>5</xdr:col>
      <xdr:colOff>607359</xdr:colOff>
      <xdr:row>10</xdr:row>
      <xdr:rowOff>145676</xdr:rowOff>
    </xdr:to>
    <xdr:cxnSp macro="">
      <xdr:nvCxnSpPr>
        <xdr:cNvPr id="44" name="Gerader Verbinder 43">
          <a:extLst>
            <a:ext uri="{FF2B5EF4-FFF2-40B4-BE49-F238E27FC236}">
              <a16:creationId xmlns:a16="http://schemas.microsoft.com/office/drawing/2014/main" id="{07037DE8-F7EC-4015-A29A-8BAFA1B164A0}"/>
            </a:ext>
          </a:extLst>
        </xdr:cNvPr>
        <xdr:cNvCxnSpPr>
          <a:cxnSpLocks/>
          <a:stCxn id="26" idx="0"/>
        </xdr:cNvCxnSpPr>
      </xdr:nvCxnSpPr>
      <xdr:spPr>
        <a:xfrm flipV="1">
          <a:off x="4258779" y="1492240"/>
          <a:ext cx="158580" cy="558436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296394</xdr:colOff>
          <xdr:row>29</xdr:row>
          <xdr:rowOff>86845</xdr:rowOff>
        </xdr:from>
        <xdr:to>
          <xdr:col>1</xdr:col>
          <xdr:colOff>55549</xdr:colOff>
          <xdr:row>32</xdr:row>
          <xdr:rowOff>35298</xdr:rowOff>
        </xdr:to>
        <xdr:pic>
          <xdr:nvPicPr>
            <xdr:cNvPr id="45" name="Grafik 44">
              <a:extLst>
                <a:ext uri="{FF2B5EF4-FFF2-40B4-BE49-F238E27FC236}">
                  <a16:creationId xmlns:a16="http://schemas.microsoft.com/office/drawing/2014/main" id="{35C82122-E316-4B17-8AAF-90E7774BA81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zweieinsvier" spid="_x0000_s31857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296394" y="5611345"/>
              <a:ext cx="521155" cy="51995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245755</xdr:colOff>
      <xdr:row>11</xdr:row>
      <xdr:rowOff>789</xdr:rowOff>
    </xdr:from>
    <xdr:to>
      <xdr:col>1</xdr:col>
      <xdr:colOff>649726</xdr:colOff>
      <xdr:row>13</xdr:row>
      <xdr:rowOff>24335</xdr:rowOff>
    </xdr:to>
    <xdr:pic>
      <xdr:nvPicPr>
        <xdr:cNvPr id="47" name="Grafik 46">
          <a:extLst>
            <a:ext uri="{FF2B5EF4-FFF2-40B4-BE49-F238E27FC236}">
              <a16:creationId xmlns:a16="http://schemas.microsoft.com/office/drawing/2014/main" id="{827DC3AB-E947-4AB4-8056-906A777CD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755" y="2096289"/>
          <a:ext cx="403971" cy="404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447741</xdr:colOff>
      <xdr:row>0</xdr:row>
      <xdr:rowOff>105383</xdr:rowOff>
    </xdr:from>
    <xdr:to>
      <xdr:col>1</xdr:col>
      <xdr:colOff>741734</xdr:colOff>
      <xdr:row>11</xdr:row>
      <xdr:rowOff>789</xdr:rowOff>
    </xdr:to>
    <xdr:cxnSp macro="">
      <xdr:nvCxnSpPr>
        <xdr:cNvPr id="48" name="Gerader Verbinder 47">
          <a:extLst>
            <a:ext uri="{FF2B5EF4-FFF2-40B4-BE49-F238E27FC236}">
              <a16:creationId xmlns:a16="http://schemas.microsoft.com/office/drawing/2014/main" id="{7EFD9093-CD78-44FB-BA6B-9CE05F049993}"/>
            </a:ext>
          </a:extLst>
        </xdr:cNvPr>
        <xdr:cNvCxnSpPr>
          <a:cxnSpLocks/>
          <a:stCxn id="47" idx="0"/>
        </xdr:cNvCxnSpPr>
      </xdr:nvCxnSpPr>
      <xdr:spPr>
        <a:xfrm flipV="1">
          <a:off x="1209741" y="105383"/>
          <a:ext cx="293993" cy="1990906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241702</xdr:colOff>
          <xdr:row>10</xdr:row>
          <xdr:rowOff>183182</xdr:rowOff>
        </xdr:from>
        <xdr:to>
          <xdr:col>1</xdr:col>
          <xdr:colOff>668509</xdr:colOff>
          <xdr:row>13</xdr:row>
          <xdr:rowOff>37504</xdr:rowOff>
        </xdr:to>
        <xdr:pic>
          <xdr:nvPicPr>
            <xdr:cNvPr id="49" name="Grafik 48">
              <a:extLst>
                <a:ext uri="{FF2B5EF4-FFF2-40B4-BE49-F238E27FC236}">
                  <a16:creationId xmlns:a16="http://schemas.microsoft.com/office/drawing/2014/main" id="{E0B6297E-57A5-48A6-AA66-F47676CE9F2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zweinulldrei" spid="_x0000_s31858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003702" y="2088182"/>
              <a:ext cx="426807" cy="42582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10</xdr:col>
      <xdr:colOff>558611</xdr:colOff>
      <xdr:row>4</xdr:row>
      <xdr:rowOff>112619</xdr:rowOff>
    </xdr:from>
    <xdr:to>
      <xdr:col>11</xdr:col>
      <xdr:colOff>261052</xdr:colOff>
      <xdr:row>7</xdr:row>
      <xdr:rowOff>9525</xdr:rowOff>
    </xdr:to>
    <xdr:pic>
      <xdr:nvPicPr>
        <xdr:cNvPr id="50" name="Grafik 49">
          <a:extLst>
            <a:ext uri="{FF2B5EF4-FFF2-40B4-BE49-F238E27FC236}">
              <a16:creationId xmlns:a16="http://schemas.microsoft.com/office/drawing/2014/main" id="{30F338FC-64DA-4B11-9195-8AA1868175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8611" y="874619"/>
          <a:ext cx="464441" cy="4684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558611</xdr:colOff>
          <xdr:row>4</xdr:row>
          <xdr:rowOff>112619</xdr:rowOff>
        </xdr:from>
        <xdr:to>
          <xdr:col>11</xdr:col>
          <xdr:colOff>278464</xdr:colOff>
          <xdr:row>7</xdr:row>
          <xdr:rowOff>34445</xdr:rowOff>
        </xdr:to>
        <xdr:pic>
          <xdr:nvPicPr>
            <xdr:cNvPr id="51" name="Grafik 50">
              <a:extLst>
                <a:ext uri="{FF2B5EF4-FFF2-40B4-BE49-F238E27FC236}">
                  <a16:creationId xmlns:a16="http://schemas.microsoft.com/office/drawing/2014/main" id="{1A896E1B-5EA5-40DA-93A5-FC9512F28D8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gasstationstorageroom" spid="_x0000_s31859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8178611" y="874619"/>
              <a:ext cx="481853" cy="49332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10</xdr:col>
      <xdr:colOff>486896</xdr:colOff>
      <xdr:row>1</xdr:row>
      <xdr:rowOff>114475</xdr:rowOff>
    </xdr:from>
    <xdr:to>
      <xdr:col>11</xdr:col>
      <xdr:colOff>28014</xdr:colOff>
      <xdr:row>1</xdr:row>
      <xdr:rowOff>179294</xdr:rowOff>
    </xdr:to>
    <xdr:cxnSp macro="">
      <xdr:nvCxnSpPr>
        <xdr:cNvPr id="52" name="Gerader Verbinder 51">
          <a:extLst>
            <a:ext uri="{FF2B5EF4-FFF2-40B4-BE49-F238E27FC236}">
              <a16:creationId xmlns:a16="http://schemas.microsoft.com/office/drawing/2014/main" id="{7E727257-8EC3-45C2-9AFE-47FDF6193B0B}"/>
            </a:ext>
          </a:extLst>
        </xdr:cNvPr>
        <xdr:cNvCxnSpPr>
          <a:cxnSpLocks/>
          <a:stCxn id="24" idx="0"/>
        </xdr:cNvCxnSpPr>
      </xdr:nvCxnSpPr>
      <xdr:spPr>
        <a:xfrm flipH="1" flipV="1">
          <a:off x="8106896" y="304975"/>
          <a:ext cx="303118" cy="64819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333375</xdr:colOff>
      <xdr:row>1</xdr:row>
      <xdr:rowOff>85725</xdr:rowOff>
    </xdr:from>
    <xdr:to>
      <xdr:col>10</xdr:col>
      <xdr:colOff>558611</xdr:colOff>
      <xdr:row>5</xdr:row>
      <xdr:rowOff>168782</xdr:rowOff>
    </xdr:to>
    <xdr:cxnSp macro="">
      <xdr:nvCxnSpPr>
        <xdr:cNvPr id="54" name="Gerader Verbinder 53">
          <a:extLst>
            <a:ext uri="{FF2B5EF4-FFF2-40B4-BE49-F238E27FC236}">
              <a16:creationId xmlns:a16="http://schemas.microsoft.com/office/drawing/2014/main" id="{D75F969E-6AB0-48AF-8807-9EA80E9302DE}"/>
            </a:ext>
          </a:extLst>
        </xdr:cNvPr>
        <xdr:cNvCxnSpPr>
          <a:cxnSpLocks/>
          <a:stCxn id="51" idx="1"/>
        </xdr:cNvCxnSpPr>
      </xdr:nvCxnSpPr>
      <xdr:spPr>
        <a:xfrm flipH="1" flipV="1">
          <a:off x="7953375" y="276225"/>
          <a:ext cx="225236" cy="845057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392206</xdr:colOff>
      <xdr:row>15</xdr:row>
      <xdr:rowOff>10084</xdr:rowOff>
    </xdr:from>
    <xdr:to>
      <xdr:col>3</xdr:col>
      <xdr:colOff>133350</xdr:colOff>
      <xdr:row>17</xdr:row>
      <xdr:rowOff>132228</xdr:rowOff>
    </xdr:to>
    <xdr:pic>
      <xdr:nvPicPr>
        <xdr:cNvPr id="53" name="Grafik 52">
          <a:extLst>
            <a:ext uri="{FF2B5EF4-FFF2-40B4-BE49-F238E27FC236}">
              <a16:creationId xmlns:a16="http://schemas.microsoft.com/office/drawing/2014/main" id="{60D48B62-3C9B-41C4-B668-CFF0179DFAE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16206" y="2867584"/>
          <a:ext cx="503144" cy="503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450216</xdr:colOff>
      <xdr:row>0</xdr:row>
      <xdr:rowOff>169397</xdr:rowOff>
    </xdr:from>
    <xdr:to>
      <xdr:col>2</xdr:col>
      <xdr:colOff>643778</xdr:colOff>
      <xdr:row>15</xdr:row>
      <xdr:rowOff>10084</xdr:rowOff>
    </xdr:to>
    <xdr:cxnSp macro="">
      <xdr:nvCxnSpPr>
        <xdr:cNvPr id="55" name="Gerader Verbinder 54">
          <a:extLst>
            <a:ext uri="{FF2B5EF4-FFF2-40B4-BE49-F238E27FC236}">
              <a16:creationId xmlns:a16="http://schemas.microsoft.com/office/drawing/2014/main" id="{6EC02BC5-5EE7-4E43-8F7B-5F84F1DD9926}"/>
            </a:ext>
          </a:extLst>
        </xdr:cNvPr>
        <xdr:cNvCxnSpPr>
          <a:cxnSpLocks/>
          <a:stCxn id="53" idx="0"/>
        </xdr:cNvCxnSpPr>
      </xdr:nvCxnSpPr>
      <xdr:spPr>
        <a:xfrm flipH="1" flipV="1">
          <a:off x="1974216" y="169397"/>
          <a:ext cx="193562" cy="2698187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185558</xdr:colOff>
      <xdr:row>7</xdr:row>
      <xdr:rowOff>154021</xdr:rowOff>
    </xdr:from>
    <xdr:to>
      <xdr:col>2</xdr:col>
      <xdr:colOff>409372</xdr:colOff>
      <xdr:row>10</xdr:row>
      <xdr:rowOff>174765</xdr:rowOff>
    </xdr:to>
    <xdr:cxnSp macro="">
      <xdr:nvCxnSpPr>
        <xdr:cNvPr id="57" name="Gerader Verbinder 56">
          <a:extLst>
            <a:ext uri="{FF2B5EF4-FFF2-40B4-BE49-F238E27FC236}">
              <a16:creationId xmlns:a16="http://schemas.microsoft.com/office/drawing/2014/main" id="{6FC1C2EA-E52D-43AA-8B6A-B612C2052B6A}"/>
            </a:ext>
          </a:extLst>
        </xdr:cNvPr>
        <xdr:cNvCxnSpPr>
          <a:cxnSpLocks/>
          <a:endCxn id="38" idx="0"/>
        </xdr:cNvCxnSpPr>
      </xdr:nvCxnSpPr>
      <xdr:spPr>
        <a:xfrm flipH="1">
          <a:off x="1709558" y="1487521"/>
          <a:ext cx="223814" cy="592244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410432</xdr:colOff>
      <xdr:row>13</xdr:row>
      <xdr:rowOff>167096</xdr:rowOff>
    </xdr:from>
    <xdr:to>
      <xdr:col>12</xdr:col>
      <xdr:colOff>151576</xdr:colOff>
      <xdr:row>16</xdr:row>
      <xdr:rowOff>98740</xdr:rowOff>
    </xdr:to>
    <xdr:pic>
      <xdr:nvPicPr>
        <xdr:cNvPr id="60" name="Grafik 59">
          <a:extLst>
            <a:ext uri="{FF2B5EF4-FFF2-40B4-BE49-F238E27FC236}">
              <a16:creationId xmlns:a16="http://schemas.microsoft.com/office/drawing/2014/main" id="{46476314-0FCB-4127-BD29-8ED26DAC0D3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92432" y="2643596"/>
          <a:ext cx="503144" cy="503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551793</xdr:colOff>
      <xdr:row>16</xdr:row>
      <xdr:rowOff>98740</xdr:rowOff>
    </xdr:from>
    <xdr:to>
      <xdr:col>11</xdr:col>
      <xdr:colOff>662004</xdr:colOff>
      <xdr:row>18</xdr:row>
      <xdr:rowOff>157656</xdr:rowOff>
    </xdr:to>
    <xdr:cxnSp macro="">
      <xdr:nvCxnSpPr>
        <xdr:cNvPr id="61" name="Gerader Verbinder 60">
          <a:extLst>
            <a:ext uri="{FF2B5EF4-FFF2-40B4-BE49-F238E27FC236}">
              <a16:creationId xmlns:a16="http://schemas.microsoft.com/office/drawing/2014/main" id="{5C670444-F2B9-4199-8970-01B7AACFBC6F}"/>
            </a:ext>
          </a:extLst>
        </xdr:cNvPr>
        <xdr:cNvCxnSpPr>
          <a:cxnSpLocks/>
          <a:endCxn id="60" idx="2"/>
        </xdr:cNvCxnSpPr>
      </xdr:nvCxnSpPr>
      <xdr:spPr>
        <a:xfrm flipV="1">
          <a:off x="8933793" y="3146740"/>
          <a:ext cx="110211" cy="439916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222727</xdr:colOff>
      <xdr:row>11</xdr:row>
      <xdr:rowOff>24535</xdr:rowOff>
    </xdr:from>
    <xdr:to>
      <xdr:col>13</xdr:col>
      <xdr:colOff>725871</xdr:colOff>
      <xdr:row>13</xdr:row>
      <xdr:rowOff>146679</xdr:rowOff>
    </xdr:to>
    <xdr:pic>
      <xdr:nvPicPr>
        <xdr:cNvPr id="65" name="Grafik 64">
          <a:extLst>
            <a:ext uri="{FF2B5EF4-FFF2-40B4-BE49-F238E27FC236}">
              <a16:creationId xmlns:a16="http://schemas.microsoft.com/office/drawing/2014/main" id="{FAD71115-3948-4D74-A67D-46DEAABC163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28727" y="2120035"/>
          <a:ext cx="503144" cy="503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19707</xdr:colOff>
      <xdr:row>13</xdr:row>
      <xdr:rowOff>146679</xdr:rowOff>
    </xdr:from>
    <xdr:to>
      <xdr:col>13</xdr:col>
      <xdr:colOff>474299</xdr:colOff>
      <xdr:row>15</xdr:row>
      <xdr:rowOff>0</xdr:rowOff>
    </xdr:to>
    <xdr:cxnSp macro="">
      <xdr:nvCxnSpPr>
        <xdr:cNvPr id="66" name="Gerader Verbinder 65">
          <a:extLst>
            <a:ext uri="{FF2B5EF4-FFF2-40B4-BE49-F238E27FC236}">
              <a16:creationId xmlns:a16="http://schemas.microsoft.com/office/drawing/2014/main" id="{5C43067B-3438-4B63-8617-568C86B5C2A9}"/>
            </a:ext>
          </a:extLst>
        </xdr:cNvPr>
        <xdr:cNvCxnSpPr>
          <a:cxnSpLocks/>
          <a:endCxn id="65" idx="2"/>
        </xdr:cNvCxnSpPr>
      </xdr:nvCxnSpPr>
      <xdr:spPr>
        <a:xfrm flipV="1">
          <a:off x="9925707" y="2623179"/>
          <a:ext cx="454592" cy="234321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392206</xdr:colOff>
          <xdr:row>15</xdr:row>
          <xdr:rowOff>10084</xdr:rowOff>
        </xdr:from>
        <xdr:to>
          <xdr:col>3</xdr:col>
          <xdr:colOff>151361</xdr:colOff>
          <xdr:row>17</xdr:row>
          <xdr:rowOff>149037</xdr:rowOff>
        </xdr:to>
        <xdr:pic>
          <xdr:nvPicPr>
            <xdr:cNvPr id="69" name="Grafik 68">
              <a:extLst>
                <a:ext uri="{FF2B5EF4-FFF2-40B4-BE49-F238E27FC236}">
                  <a16:creationId xmlns:a16="http://schemas.microsoft.com/office/drawing/2014/main" id="{2C693825-09E8-4639-B471-F852564C347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labkeyarsenalstorage" spid="_x0000_s31860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916206" y="2867584"/>
              <a:ext cx="521155" cy="51995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410432</xdr:colOff>
          <xdr:row>13</xdr:row>
          <xdr:rowOff>167096</xdr:rowOff>
        </xdr:from>
        <xdr:to>
          <xdr:col>12</xdr:col>
          <xdr:colOff>169587</xdr:colOff>
          <xdr:row>16</xdr:row>
          <xdr:rowOff>115549</xdr:rowOff>
        </xdr:to>
        <xdr:pic>
          <xdr:nvPicPr>
            <xdr:cNvPr id="70" name="Grafik 69">
              <a:extLst>
                <a:ext uri="{FF2B5EF4-FFF2-40B4-BE49-F238E27FC236}">
                  <a16:creationId xmlns:a16="http://schemas.microsoft.com/office/drawing/2014/main" id="{F1B89CFE-3F0D-4E9D-BB1B-C852C3A6BEE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labkeyarsenalstorage" spid="_x0000_s31861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8792432" y="2643596"/>
              <a:ext cx="521155" cy="51995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222727</xdr:colOff>
          <xdr:row>11</xdr:row>
          <xdr:rowOff>24535</xdr:rowOff>
        </xdr:from>
        <xdr:to>
          <xdr:col>13</xdr:col>
          <xdr:colOff>743882</xdr:colOff>
          <xdr:row>13</xdr:row>
          <xdr:rowOff>163488</xdr:rowOff>
        </xdr:to>
        <xdr:pic>
          <xdr:nvPicPr>
            <xdr:cNvPr id="71" name="Grafik 70">
              <a:extLst>
                <a:ext uri="{FF2B5EF4-FFF2-40B4-BE49-F238E27FC236}">
                  <a16:creationId xmlns:a16="http://schemas.microsoft.com/office/drawing/2014/main" id="{2C51B7B1-B9A0-45C6-8EBC-A81638AA3D3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labkeyarsenalstorage" spid="_x0000_s31862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0128727" y="2120035"/>
              <a:ext cx="521155" cy="51995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733425</xdr:colOff>
      <xdr:row>47</xdr:row>
      <xdr:rowOff>38100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17C86855-0346-4E80-B447-B2E96FB072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449425" cy="899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139213</xdr:colOff>
      <xdr:row>36</xdr:row>
      <xdr:rowOff>175846</xdr:rowOff>
    </xdr:from>
    <xdr:to>
      <xdr:col>2</xdr:col>
      <xdr:colOff>505039</xdr:colOff>
      <xdr:row>38</xdr:row>
      <xdr:rowOff>161192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FF6B3D2C-4BC6-4C38-BAED-E75507E6B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3213" y="7033846"/>
          <a:ext cx="365826" cy="3663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556847</xdr:colOff>
      <xdr:row>39</xdr:row>
      <xdr:rowOff>102576</xdr:rowOff>
    </xdr:from>
    <xdr:to>
      <xdr:col>8</xdr:col>
      <xdr:colOff>160674</xdr:colOff>
      <xdr:row>41</xdr:row>
      <xdr:rowOff>87923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57C225E2-7553-442F-A727-04A6C825F6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90847" y="7532076"/>
          <a:ext cx="365827" cy="3663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102578</xdr:colOff>
      <xdr:row>4</xdr:row>
      <xdr:rowOff>51288</xdr:rowOff>
    </xdr:from>
    <xdr:to>
      <xdr:col>4</xdr:col>
      <xdr:colOff>466338</xdr:colOff>
      <xdr:row>6</xdr:row>
      <xdr:rowOff>36634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E921C7D7-E046-4061-8F80-49FA384AA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0578" y="813288"/>
          <a:ext cx="363760" cy="3663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139213</xdr:colOff>
          <xdr:row>36</xdr:row>
          <xdr:rowOff>175845</xdr:rowOff>
        </xdr:from>
        <xdr:to>
          <xdr:col>2</xdr:col>
          <xdr:colOff>513750</xdr:colOff>
          <xdr:row>38</xdr:row>
          <xdr:rowOff>168518</xdr:rowOff>
        </xdr:to>
        <xdr:pic>
          <xdr:nvPicPr>
            <xdr:cNvPr id="9" name="Grafik 8">
              <a:extLst>
                <a:ext uri="{FF2B5EF4-FFF2-40B4-BE49-F238E27FC236}">
                  <a16:creationId xmlns:a16="http://schemas.microsoft.com/office/drawing/2014/main" id="{96424E67-4107-4E65-985E-73B923688DD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kibaeins" spid="_x0000_s16530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1663213" y="7033845"/>
              <a:ext cx="374537" cy="37367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556847</xdr:colOff>
          <xdr:row>39</xdr:row>
          <xdr:rowOff>102576</xdr:rowOff>
        </xdr:from>
        <xdr:to>
          <xdr:col>8</xdr:col>
          <xdr:colOff>169384</xdr:colOff>
          <xdr:row>41</xdr:row>
          <xdr:rowOff>95249</xdr:rowOff>
        </xdr:to>
        <xdr:pic>
          <xdr:nvPicPr>
            <xdr:cNvPr id="10" name="Grafik 9">
              <a:extLst>
                <a:ext uri="{FF2B5EF4-FFF2-40B4-BE49-F238E27FC236}">
                  <a16:creationId xmlns:a16="http://schemas.microsoft.com/office/drawing/2014/main" id="{9E095BB4-2C4A-4B9B-A81D-B66270F0B32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Oliregister" spid="_x0000_s16531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5890847" y="7532076"/>
              <a:ext cx="374537" cy="37367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102578</xdr:colOff>
          <xdr:row>4</xdr:row>
          <xdr:rowOff>51288</xdr:rowOff>
        </xdr:from>
        <xdr:to>
          <xdr:col>4</xdr:col>
          <xdr:colOff>477115</xdr:colOff>
          <xdr:row>6</xdr:row>
          <xdr:rowOff>43961</xdr:rowOff>
        </xdr:to>
        <xdr:pic>
          <xdr:nvPicPr>
            <xdr:cNvPr id="11" name="Grafik 10">
              <a:extLst>
                <a:ext uri="{FF2B5EF4-FFF2-40B4-BE49-F238E27FC236}">
                  <a16:creationId xmlns:a16="http://schemas.microsoft.com/office/drawing/2014/main" id="{585F2AAF-E880-4FD6-8BBB-E2672B2E944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idearegister" spid="_x0000_s16532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3150578" y="813288"/>
              <a:ext cx="374537" cy="37367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609600</xdr:colOff>
      <xdr:row>47</xdr:row>
      <xdr:rowOff>38100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C7255586-6DAF-4632-A0AA-C33DFDD036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8991600" cy="899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75018</xdr:colOff>
      <xdr:row>4</xdr:row>
      <xdr:rowOff>163962</xdr:rowOff>
    </xdr:from>
    <xdr:to>
      <xdr:col>11</xdr:col>
      <xdr:colOff>419100</xdr:colOff>
      <xdr:row>6</xdr:row>
      <xdr:rowOff>127044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DE0D7E09-CE18-4B4C-8118-A3BF8AF6611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7018" y="925962"/>
          <a:ext cx="344082" cy="3440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662940</xdr:colOff>
      <xdr:row>5</xdr:row>
      <xdr:rowOff>145503</xdr:rowOff>
    </xdr:from>
    <xdr:to>
      <xdr:col>11</xdr:col>
      <xdr:colOff>75018</xdr:colOff>
      <xdr:row>7</xdr:row>
      <xdr:rowOff>30480</xdr:rowOff>
    </xdr:to>
    <xdr:cxnSp macro="">
      <xdr:nvCxnSpPr>
        <xdr:cNvPr id="4" name="Gerader Verbinder 3">
          <a:extLst>
            <a:ext uri="{FF2B5EF4-FFF2-40B4-BE49-F238E27FC236}">
              <a16:creationId xmlns:a16="http://schemas.microsoft.com/office/drawing/2014/main" id="{969DA799-FCFB-40EC-BF36-AC28436248AE}"/>
            </a:ext>
          </a:extLst>
        </xdr:cNvPr>
        <xdr:cNvCxnSpPr>
          <a:cxnSpLocks/>
          <a:endCxn id="3" idx="1"/>
        </xdr:cNvCxnSpPr>
      </xdr:nvCxnSpPr>
      <xdr:spPr>
        <a:xfrm flipV="1">
          <a:off x="7520940" y="1098003"/>
          <a:ext cx="936078" cy="265977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213732</xdr:colOff>
      <xdr:row>14</xdr:row>
      <xdr:rowOff>134744</xdr:rowOff>
    </xdr:from>
    <xdr:to>
      <xdr:col>10</xdr:col>
      <xdr:colOff>557814</xdr:colOff>
      <xdr:row>16</xdr:row>
      <xdr:rowOff>97826</xdr:rowOff>
    </xdr:to>
    <xdr:pic>
      <xdr:nvPicPr>
        <xdr:cNvPr id="9" name="Grafik 8">
          <a:extLst>
            <a:ext uri="{FF2B5EF4-FFF2-40B4-BE49-F238E27FC236}">
              <a16:creationId xmlns:a16="http://schemas.microsoft.com/office/drawing/2014/main" id="{BE5D4D1C-4AC7-411A-8640-96238308720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33732" y="2801744"/>
          <a:ext cx="344082" cy="3440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629487</xdr:colOff>
      <xdr:row>12</xdr:row>
      <xdr:rowOff>99247</xdr:rowOff>
    </xdr:from>
    <xdr:to>
      <xdr:col>10</xdr:col>
      <xdr:colOff>213732</xdr:colOff>
      <xdr:row>15</xdr:row>
      <xdr:rowOff>116285</xdr:rowOff>
    </xdr:to>
    <xdr:cxnSp macro="">
      <xdr:nvCxnSpPr>
        <xdr:cNvPr id="10" name="Gerader Verbinder 9">
          <a:extLst>
            <a:ext uri="{FF2B5EF4-FFF2-40B4-BE49-F238E27FC236}">
              <a16:creationId xmlns:a16="http://schemas.microsoft.com/office/drawing/2014/main" id="{C9D925E4-B184-4CF5-BDCF-78358A89C16C}"/>
            </a:ext>
          </a:extLst>
        </xdr:cNvPr>
        <xdr:cNvCxnSpPr>
          <a:cxnSpLocks/>
          <a:endCxn id="9" idx="1"/>
        </xdr:cNvCxnSpPr>
      </xdr:nvCxnSpPr>
      <xdr:spPr>
        <a:xfrm>
          <a:off x="6725487" y="2385247"/>
          <a:ext cx="1108245" cy="588538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205115</xdr:colOff>
      <xdr:row>1</xdr:row>
      <xdr:rowOff>168608</xdr:rowOff>
    </xdr:from>
    <xdr:to>
      <xdr:col>10</xdr:col>
      <xdr:colOff>548268</xdr:colOff>
      <xdr:row>3</xdr:row>
      <xdr:rowOff>130761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AEB6E96F-0AC3-4EC1-A569-0C19EBC5F437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5115" y="359108"/>
          <a:ext cx="343153" cy="343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701598</xdr:colOff>
      <xdr:row>2</xdr:row>
      <xdr:rowOff>149685</xdr:rowOff>
    </xdr:from>
    <xdr:to>
      <xdr:col>10</xdr:col>
      <xdr:colOff>205115</xdr:colOff>
      <xdr:row>6</xdr:row>
      <xdr:rowOff>78988</xdr:rowOff>
    </xdr:to>
    <xdr:cxnSp macro="">
      <xdr:nvCxnSpPr>
        <xdr:cNvPr id="13" name="Gerader Verbinder 12">
          <a:extLst>
            <a:ext uri="{FF2B5EF4-FFF2-40B4-BE49-F238E27FC236}">
              <a16:creationId xmlns:a16="http://schemas.microsoft.com/office/drawing/2014/main" id="{B659267D-005F-429F-AB22-0293378805E7}"/>
            </a:ext>
          </a:extLst>
        </xdr:cNvPr>
        <xdr:cNvCxnSpPr>
          <a:cxnSpLocks/>
          <a:endCxn id="12" idx="1"/>
        </xdr:cNvCxnSpPr>
      </xdr:nvCxnSpPr>
      <xdr:spPr>
        <a:xfrm flipV="1">
          <a:off x="7559598" y="530685"/>
          <a:ext cx="265517" cy="691303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236963</xdr:colOff>
      <xdr:row>11</xdr:row>
      <xdr:rowOff>157975</xdr:rowOff>
    </xdr:from>
    <xdr:to>
      <xdr:col>0</xdr:col>
      <xdr:colOff>580116</xdr:colOff>
      <xdr:row>13</xdr:row>
      <xdr:rowOff>120128</xdr:rowOff>
    </xdr:to>
    <xdr:pic>
      <xdr:nvPicPr>
        <xdr:cNvPr id="16" name="Grafik 15">
          <a:extLst>
            <a:ext uri="{FF2B5EF4-FFF2-40B4-BE49-F238E27FC236}">
              <a16:creationId xmlns:a16="http://schemas.microsoft.com/office/drawing/2014/main" id="{A56D2AF0-0F2E-402D-B4B5-39955F6F57D2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963" y="2253475"/>
          <a:ext cx="343153" cy="343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408540</xdr:colOff>
      <xdr:row>8</xdr:row>
      <xdr:rowOff>46538</xdr:rowOff>
    </xdr:from>
    <xdr:to>
      <xdr:col>1</xdr:col>
      <xdr:colOff>199539</xdr:colOff>
      <xdr:row>11</xdr:row>
      <xdr:rowOff>157975</xdr:rowOff>
    </xdr:to>
    <xdr:cxnSp macro="">
      <xdr:nvCxnSpPr>
        <xdr:cNvPr id="17" name="Gerader Verbinder 16">
          <a:extLst>
            <a:ext uri="{FF2B5EF4-FFF2-40B4-BE49-F238E27FC236}">
              <a16:creationId xmlns:a16="http://schemas.microsoft.com/office/drawing/2014/main" id="{9FB0F33F-2422-4ECB-A48E-FB83B5B89F07}"/>
            </a:ext>
          </a:extLst>
        </xdr:cNvPr>
        <xdr:cNvCxnSpPr>
          <a:cxnSpLocks/>
          <a:stCxn id="16" idx="0"/>
        </xdr:cNvCxnSpPr>
      </xdr:nvCxnSpPr>
      <xdr:spPr>
        <a:xfrm flipV="1">
          <a:off x="408540" y="1570538"/>
          <a:ext cx="552999" cy="682937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273205</xdr:colOff>
      <xdr:row>9</xdr:row>
      <xdr:rowOff>119875</xdr:rowOff>
    </xdr:from>
    <xdr:to>
      <xdr:col>10</xdr:col>
      <xdr:colOff>616358</xdr:colOff>
      <xdr:row>11</xdr:row>
      <xdr:rowOff>82028</xdr:rowOff>
    </xdr:to>
    <xdr:pic>
      <xdr:nvPicPr>
        <xdr:cNvPr id="19" name="Grafik 18">
          <a:extLst>
            <a:ext uri="{FF2B5EF4-FFF2-40B4-BE49-F238E27FC236}">
              <a16:creationId xmlns:a16="http://schemas.microsoft.com/office/drawing/2014/main" id="{BCBC6E4B-B2B3-4870-A342-6AF51622A0A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3205" y="1834375"/>
          <a:ext cx="343153" cy="343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401815</xdr:colOff>
      <xdr:row>8</xdr:row>
      <xdr:rowOff>182881</xdr:rowOff>
    </xdr:from>
    <xdr:to>
      <xdr:col>10</xdr:col>
      <xdr:colOff>273205</xdr:colOff>
      <xdr:row>10</xdr:row>
      <xdr:rowOff>100952</xdr:rowOff>
    </xdr:to>
    <xdr:cxnSp macro="">
      <xdr:nvCxnSpPr>
        <xdr:cNvPr id="20" name="Gerader Verbinder 19">
          <a:extLst>
            <a:ext uri="{FF2B5EF4-FFF2-40B4-BE49-F238E27FC236}">
              <a16:creationId xmlns:a16="http://schemas.microsoft.com/office/drawing/2014/main" id="{31909BAD-9442-4356-8CED-E9858EA454F2}"/>
            </a:ext>
          </a:extLst>
        </xdr:cNvPr>
        <xdr:cNvCxnSpPr>
          <a:cxnSpLocks/>
          <a:endCxn id="19" idx="1"/>
        </xdr:cNvCxnSpPr>
      </xdr:nvCxnSpPr>
      <xdr:spPr>
        <a:xfrm>
          <a:off x="6497815" y="1706881"/>
          <a:ext cx="1395390" cy="299071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728546</xdr:colOff>
      <xdr:row>8</xdr:row>
      <xdr:rowOff>22301</xdr:rowOff>
    </xdr:from>
    <xdr:to>
      <xdr:col>11</xdr:col>
      <xdr:colOff>315952</xdr:colOff>
      <xdr:row>9</xdr:row>
      <xdr:rowOff>181207</xdr:rowOff>
    </xdr:to>
    <xdr:pic>
      <xdr:nvPicPr>
        <xdr:cNvPr id="23" name="Grafik 22">
          <a:extLst>
            <a:ext uri="{FF2B5EF4-FFF2-40B4-BE49-F238E27FC236}">
              <a16:creationId xmlns:a16="http://schemas.microsoft.com/office/drawing/2014/main" id="{E915CF0E-322B-4134-90A6-BDA103B23B3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8546" y="1546301"/>
          <a:ext cx="349406" cy="3494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543622</xdr:colOff>
      <xdr:row>8</xdr:row>
      <xdr:rowOff>37171</xdr:rowOff>
    </xdr:from>
    <xdr:to>
      <xdr:col>10</xdr:col>
      <xdr:colOff>728546</xdr:colOff>
      <xdr:row>9</xdr:row>
      <xdr:rowOff>6504</xdr:rowOff>
    </xdr:to>
    <xdr:cxnSp macro="">
      <xdr:nvCxnSpPr>
        <xdr:cNvPr id="24" name="Gerader Verbinder 23">
          <a:extLst>
            <a:ext uri="{FF2B5EF4-FFF2-40B4-BE49-F238E27FC236}">
              <a16:creationId xmlns:a16="http://schemas.microsoft.com/office/drawing/2014/main" id="{7CECB6C0-F936-474C-91B8-D1BA48EFE86E}"/>
            </a:ext>
          </a:extLst>
        </xdr:cNvPr>
        <xdr:cNvCxnSpPr>
          <a:cxnSpLocks/>
          <a:endCxn id="23" idx="1"/>
        </xdr:cNvCxnSpPr>
      </xdr:nvCxnSpPr>
      <xdr:spPr>
        <a:xfrm>
          <a:off x="7401622" y="1561171"/>
          <a:ext cx="946924" cy="159833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718324</xdr:colOff>
      <xdr:row>10</xdr:row>
      <xdr:rowOff>81775</xdr:rowOff>
    </xdr:from>
    <xdr:to>
      <xdr:col>6</xdr:col>
      <xdr:colOff>305730</xdr:colOff>
      <xdr:row>12</xdr:row>
      <xdr:rowOff>50181</xdr:rowOff>
    </xdr:to>
    <xdr:pic>
      <xdr:nvPicPr>
        <xdr:cNvPr id="27" name="Grafik 26">
          <a:extLst>
            <a:ext uri="{FF2B5EF4-FFF2-40B4-BE49-F238E27FC236}">
              <a16:creationId xmlns:a16="http://schemas.microsoft.com/office/drawing/2014/main" id="{409F8ACD-D8E5-4C9C-9203-30A99D31E2B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28324" y="1986775"/>
          <a:ext cx="349406" cy="3494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305730</xdr:colOff>
      <xdr:row>9</xdr:row>
      <xdr:rowOff>27878</xdr:rowOff>
    </xdr:from>
    <xdr:to>
      <xdr:col>8</xdr:col>
      <xdr:colOff>362415</xdr:colOff>
      <xdr:row>11</xdr:row>
      <xdr:rowOff>65978</xdr:rowOff>
    </xdr:to>
    <xdr:cxnSp macro="">
      <xdr:nvCxnSpPr>
        <xdr:cNvPr id="28" name="Gerader Verbinder 27">
          <a:extLst>
            <a:ext uri="{FF2B5EF4-FFF2-40B4-BE49-F238E27FC236}">
              <a16:creationId xmlns:a16="http://schemas.microsoft.com/office/drawing/2014/main" id="{21F753A3-660C-4EFA-8A94-3EE638C890D0}"/>
            </a:ext>
          </a:extLst>
        </xdr:cNvPr>
        <xdr:cNvCxnSpPr>
          <a:cxnSpLocks/>
          <a:stCxn id="27" idx="3"/>
        </xdr:cNvCxnSpPr>
      </xdr:nvCxnSpPr>
      <xdr:spPr>
        <a:xfrm flipV="1">
          <a:off x="4877730" y="1742378"/>
          <a:ext cx="1580685" cy="419100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252761</xdr:colOff>
      <xdr:row>14</xdr:row>
      <xdr:rowOff>29736</xdr:rowOff>
    </xdr:from>
    <xdr:to>
      <xdr:col>1</xdr:col>
      <xdr:colOff>602167</xdr:colOff>
      <xdr:row>15</xdr:row>
      <xdr:rowOff>188642</xdr:rowOff>
    </xdr:to>
    <xdr:pic>
      <xdr:nvPicPr>
        <xdr:cNvPr id="31" name="Grafik 30">
          <a:extLst>
            <a:ext uri="{FF2B5EF4-FFF2-40B4-BE49-F238E27FC236}">
              <a16:creationId xmlns:a16="http://schemas.microsoft.com/office/drawing/2014/main" id="{156F6504-68FC-4498-BC39-D832736DFCF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761" y="2696736"/>
          <a:ext cx="349406" cy="3494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427464</xdr:colOff>
      <xdr:row>8</xdr:row>
      <xdr:rowOff>3792</xdr:rowOff>
    </xdr:from>
    <xdr:to>
      <xdr:col>2</xdr:col>
      <xdr:colOff>458805</xdr:colOff>
      <xdr:row>14</xdr:row>
      <xdr:rowOff>29736</xdr:rowOff>
    </xdr:to>
    <xdr:cxnSp macro="">
      <xdr:nvCxnSpPr>
        <xdr:cNvPr id="32" name="Gerader Verbinder 31">
          <a:extLst>
            <a:ext uri="{FF2B5EF4-FFF2-40B4-BE49-F238E27FC236}">
              <a16:creationId xmlns:a16="http://schemas.microsoft.com/office/drawing/2014/main" id="{B2499F1C-D8A8-459D-B582-014EBF0F09A2}"/>
            </a:ext>
          </a:extLst>
        </xdr:cNvPr>
        <xdr:cNvCxnSpPr>
          <a:cxnSpLocks/>
          <a:stCxn id="31" idx="0"/>
        </xdr:cNvCxnSpPr>
      </xdr:nvCxnSpPr>
      <xdr:spPr>
        <a:xfrm flipV="1">
          <a:off x="1189464" y="1527792"/>
          <a:ext cx="793341" cy="1168944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113371</xdr:colOff>
      <xdr:row>3</xdr:row>
      <xdr:rowOff>39028</xdr:rowOff>
    </xdr:from>
    <xdr:to>
      <xdr:col>0</xdr:col>
      <xdr:colOff>464635</xdr:colOff>
      <xdr:row>5</xdr:row>
      <xdr:rowOff>9292</xdr:rowOff>
    </xdr:to>
    <xdr:pic>
      <xdr:nvPicPr>
        <xdr:cNvPr id="35" name="Grafik 34">
          <a:extLst>
            <a:ext uri="{FF2B5EF4-FFF2-40B4-BE49-F238E27FC236}">
              <a16:creationId xmlns:a16="http://schemas.microsoft.com/office/drawing/2014/main" id="{A37A83CB-BCB9-4FF2-ACC6-D2FB610AF08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71" y="610528"/>
          <a:ext cx="351264" cy="351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464635</xdr:colOff>
      <xdr:row>4</xdr:row>
      <xdr:rowOff>24160</xdr:rowOff>
    </xdr:from>
    <xdr:to>
      <xdr:col>1</xdr:col>
      <xdr:colOff>534329</xdr:colOff>
      <xdr:row>7</xdr:row>
      <xdr:rowOff>157976</xdr:rowOff>
    </xdr:to>
    <xdr:cxnSp macro="">
      <xdr:nvCxnSpPr>
        <xdr:cNvPr id="36" name="Gerader Verbinder 35">
          <a:extLst>
            <a:ext uri="{FF2B5EF4-FFF2-40B4-BE49-F238E27FC236}">
              <a16:creationId xmlns:a16="http://schemas.microsoft.com/office/drawing/2014/main" id="{60216E65-C775-4E4E-B8EC-611369D0F2A4}"/>
            </a:ext>
          </a:extLst>
        </xdr:cNvPr>
        <xdr:cNvCxnSpPr>
          <a:cxnSpLocks/>
          <a:stCxn id="35" idx="3"/>
        </xdr:cNvCxnSpPr>
      </xdr:nvCxnSpPr>
      <xdr:spPr>
        <a:xfrm>
          <a:off x="464635" y="786160"/>
          <a:ext cx="831694" cy="705316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298296</xdr:colOff>
      <xdr:row>0</xdr:row>
      <xdr:rowOff>98501</xdr:rowOff>
    </xdr:from>
    <xdr:to>
      <xdr:col>7</xdr:col>
      <xdr:colOff>649560</xdr:colOff>
      <xdr:row>2</xdr:row>
      <xdr:rowOff>68765</xdr:rowOff>
    </xdr:to>
    <xdr:pic>
      <xdr:nvPicPr>
        <xdr:cNvPr id="39" name="Grafik 38">
          <a:extLst>
            <a:ext uri="{FF2B5EF4-FFF2-40B4-BE49-F238E27FC236}">
              <a16:creationId xmlns:a16="http://schemas.microsoft.com/office/drawing/2014/main" id="{34F3146C-5623-4304-9BEA-E670FA49E05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2296" y="98501"/>
          <a:ext cx="351264" cy="351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473928</xdr:colOff>
      <xdr:row>2</xdr:row>
      <xdr:rowOff>68765</xdr:rowOff>
    </xdr:from>
    <xdr:to>
      <xdr:col>8</xdr:col>
      <xdr:colOff>13939</xdr:colOff>
      <xdr:row>5</xdr:row>
      <xdr:rowOff>185854</xdr:rowOff>
    </xdr:to>
    <xdr:cxnSp macro="">
      <xdr:nvCxnSpPr>
        <xdr:cNvPr id="40" name="Gerader Verbinder 39">
          <a:extLst>
            <a:ext uri="{FF2B5EF4-FFF2-40B4-BE49-F238E27FC236}">
              <a16:creationId xmlns:a16="http://schemas.microsoft.com/office/drawing/2014/main" id="{2CBED0F2-9537-4886-A28B-3369D4B4DB2C}"/>
            </a:ext>
          </a:extLst>
        </xdr:cNvPr>
        <xdr:cNvCxnSpPr>
          <a:cxnSpLocks/>
          <a:stCxn id="39" idx="2"/>
        </xdr:cNvCxnSpPr>
      </xdr:nvCxnSpPr>
      <xdr:spPr>
        <a:xfrm>
          <a:off x="5807928" y="449765"/>
          <a:ext cx="302011" cy="688589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116159</xdr:colOff>
      <xdr:row>0</xdr:row>
      <xdr:rowOff>51108</xdr:rowOff>
    </xdr:from>
    <xdr:to>
      <xdr:col>8</xdr:col>
      <xdr:colOff>467423</xdr:colOff>
      <xdr:row>2</xdr:row>
      <xdr:rowOff>21372</xdr:rowOff>
    </xdr:to>
    <xdr:pic>
      <xdr:nvPicPr>
        <xdr:cNvPr id="43" name="Grafik 42">
          <a:extLst>
            <a:ext uri="{FF2B5EF4-FFF2-40B4-BE49-F238E27FC236}">
              <a16:creationId xmlns:a16="http://schemas.microsoft.com/office/drawing/2014/main" id="{14916A8C-F963-4B01-9C8B-6ABFB497F717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2159" y="51108"/>
          <a:ext cx="351264" cy="351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236963</xdr:colOff>
      <xdr:row>2</xdr:row>
      <xdr:rowOff>21372</xdr:rowOff>
    </xdr:from>
    <xdr:to>
      <xdr:col>8</xdr:col>
      <xdr:colOff>291791</xdr:colOff>
      <xdr:row>4</xdr:row>
      <xdr:rowOff>139390</xdr:rowOff>
    </xdr:to>
    <xdr:cxnSp macro="">
      <xdr:nvCxnSpPr>
        <xdr:cNvPr id="44" name="Gerader Verbinder 43">
          <a:extLst>
            <a:ext uri="{FF2B5EF4-FFF2-40B4-BE49-F238E27FC236}">
              <a16:creationId xmlns:a16="http://schemas.microsoft.com/office/drawing/2014/main" id="{D9216226-D77C-4598-BF80-DE39428B033C}"/>
            </a:ext>
          </a:extLst>
        </xdr:cNvPr>
        <xdr:cNvCxnSpPr>
          <a:cxnSpLocks/>
          <a:stCxn id="43" idx="2"/>
        </xdr:cNvCxnSpPr>
      </xdr:nvCxnSpPr>
      <xdr:spPr>
        <a:xfrm flipH="1">
          <a:off x="6332963" y="402372"/>
          <a:ext cx="54828" cy="499018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30665</xdr:colOff>
      <xdr:row>0</xdr:row>
      <xdr:rowOff>44604</xdr:rowOff>
    </xdr:from>
    <xdr:to>
      <xdr:col>2</xdr:col>
      <xdr:colOff>385646</xdr:colOff>
      <xdr:row>2</xdr:row>
      <xdr:rowOff>18585</xdr:rowOff>
    </xdr:to>
    <xdr:pic>
      <xdr:nvPicPr>
        <xdr:cNvPr id="47" name="Grafik 46">
          <a:extLst>
            <a:ext uri="{FF2B5EF4-FFF2-40B4-BE49-F238E27FC236}">
              <a16:creationId xmlns:a16="http://schemas.microsoft.com/office/drawing/2014/main" id="{5D3C74A2-1966-44C9-9236-47D73EDE887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4665" y="44604"/>
          <a:ext cx="354981" cy="3549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208156</xdr:colOff>
      <xdr:row>2</xdr:row>
      <xdr:rowOff>18585</xdr:rowOff>
    </xdr:from>
    <xdr:to>
      <xdr:col>2</xdr:col>
      <xdr:colOff>404232</xdr:colOff>
      <xdr:row>7</xdr:row>
      <xdr:rowOff>167268</xdr:rowOff>
    </xdr:to>
    <xdr:cxnSp macro="">
      <xdr:nvCxnSpPr>
        <xdr:cNvPr id="48" name="Gerader Verbinder 47">
          <a:extLst>
            <a:ext uri="{FF2B5EF4-FFF2-40B4-BE49-F238E27FC236}">
              <a16:creationId xmlns:a16="http://schemas.microsoft.com/office/drawing/2014/main" id="{624B08EE-2D74-4EAA-85FD-374D4630C7AC}"/>
            </a:ext>
          </a:extLst>
        </xdr:cNvPr>
        <xdr:cNvCxnSpPr>
          <a:cxnSpLocks/>
          <a:endCxn id="47" idx="2"/>
        </xdr:cNvCxnSpPr>
      </xdr:nvCxnSpPr>
      <xdr:spPr>
        <a:xfrm flipH="1" flipV="1">
          <a:off x="1732156" y="399585"/>
          <a:ext cx="196076" cy="1101183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447906</xdr:colOff>
      <xdr:row>2</xdr:row>
      <xdr:rowOff>122664</xdr:rowOff>
    </xdr:from>
    <xdr:to>
      <xdr:col>7</xdr:col>
      <xdr:colOff>40887</xdr:colOff>
      <xdr:row>4</xdr:row>
      <xdr:rowOff>96645</xdr:rowOff>
    </xdr:to>
    <xdr:pic>
      <xdr:nvPicPr>
        <xdr:cNvPr id="51" name="Grafik 50">
          <a:extLst>
            <a:ext uri="{FF2B5EF4-FFF2-40B4-BE49-F238E27FC236}">
              <a16:creationId xmlns:a16="http://schemas.microsoft.com/office/drawing/2014/main" id="{4F3D58FE-58B8-48BF-8A7B-A3ADB742CDF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19906" y="503664"/>
          <a:ext cx="354981" cy="3549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625397</xdr:colOff>
      <xdr:row>4</xdr:row>
      <xdr:rowOff>96645</xdr:rowOff>
    </xdr:from>
    <xdr:to>
      <xdr:col>7</xdr:col>
      <xdr:colOff>585439</xdr:colOff>
      <xdr:row>9</xdr:row>
      <xdr:rowOff>83634</xdr:rowOff>
    </xdr:to>
    <xdr:cxnSp macro="">
      <xdr:nvCxnSpPr>
        <xdr:cNvPr id="52" name="Gerader Verbinder 51">
          <a:extLst>
            <a:ext uri="{FF2B5EF4-FFF2-40B4-BE49-F238E27FC236}">
              <a16:creationId xmlns:a16="http://schemas.microsoft.com/office/drawing/2014/main" id="{D9EAF891-55CE-4F75-8B9A-FFF91C32C9AB}"/>
            </a:ext>
          </a:extLst>
        </xdr:cNvPr>
        <xdr:cNvCxnSpPr>
          <a:cxnSpLocks/>
          <a:stCxn id="51" idx="2"/>
        </xdr:cNvCxnSpPr>
      </xdr:nvCxnSpPr>
      <xdr:spPr>
        <a:xfrm>
          <a:off x="5197397" y="858645"/>
          <a:ext cx="722042" cy="939489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711817</xdr:colOff>
      <xdr:row>10</xdr:row>
      <xdr:rowOff>33454</xdr:rowOff>
    </xdr:from>
    <xdr:to>
      <xdr:col>1</xdr:col>
      <xdr:colOff>304798</xdr:colOff>
      <xdr:row>12</xdr:row>
      <xdr:rowOff>7435</xdr:rowOff>
    </xdr:to>
    <xdr:pic>
      <xdr:nvPicPr>
        <xdr:cNvPr id="55" name="Grafik 54">
          <a:extLst>
            <a:ext uri="{FF2B5EF4-FFF2-40B4-BE49-F238E27FC236}">
              <a16:creationId xmlns:a16="http://schemas.microsoft.com/office/drawing/2014/main" id="{55C05C72-6F30-4F13-81A8-15A5A06E058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817" y="1938454"/>
          <a:ext cx="354981" cy="3549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304798</xdr:colOff>
      <xdr:row>8</xdr:row>
      <xdr:rowOff>51110</xdr:rowOff>
    </xdr:from>
    <xdr:to>
      <xdr:col>2</xdr:col>
      <xdr:colOff>357768</xdr:colOff>
      <xdr:row>11</xdr:row>
      <xdr:rowOff>20445</xdr:rowOff>
    </xdr:to>
    <xdr:cxnSp macro="">
      <xdr:nvCxnSpPr>
        <xdr:cNvPr id="56" name="Gerader Verbinder 55">
          <a:extLst>
            <a:ext uri="{FF2B5EF4-FFF2-40B4-BE49-F238E27FC236}">
              <a16:creationId xmlns:a16="http://schemas.microsoft.com/office/drawing/2014/main" id="{80A21B74-63C2-4A38-8A94-56A51232CB77}"/>
            </a:ext>
          </a:extLst>
        </xdr:cNvPr>
        <xdr:cNvCxnSpPr>
          <a:cxnSpLocks/>
          <a:stCxn id="55" idx="3"/>
        </xdr:cNvCxnSpPr>
      </xdr:nvCxnSpPr>
      <xdr:spPr>
        <a:xfrm flipV="1">
          <a:off x="1066798" y="1575110"/>
          <a:ext cx="814970" cy="540835"/>
        </a:xfrm>
        <a:prstGeom prst="line">
          <a:avLst/>
        </a:prstGeom>
        <a:ln w="254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30666</xdr:colOff>
          <xdr:row>0</xdr:row>
          <xdr:rowOff>44604</xdr:rowOff>
        </xdr:from>
        <xdr:to>
          <xdr:col>2</xdr:col>
          <xdr:colOff>385740</xdr:colOff>
          <xdr:row>2</xdr:row>
          <xdr:rowOff>17859</xdr:rowOff>
        </xdr:to>
        <xdr:pic>
          <xdr:nvPicPr>
            <xdr:cNvPr id="60" name="Grafik 59">
              <a:extLst>
                <a:ext uri="{FF2B5EF4-FFF2-40B4-BE49-F238E27FC236}">
                  <a16:creationId xmlns:a16="http://schemas.microsoft.com/office/drawing/2014/main" id="{50363AAA-B7ED-4835-91DA-4EFD77742CA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blackkeycard" spid="_x0000_s17732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1554666" y="44604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711817</xdr:colOff>
          <xdr:row>10</xdr:row>
          <xdr:rowOff>33454</xdr:rowOff>
        </xdr:from>
        <xdr:to>
          <xdr:col>1</xdr:col>
          <xdr:colOff>304891</xdr:colOff>
          <xdr:row>12</xdr:row>
          <xdr:rowOff>6709</xdr:rowOff>
        </xdr:to>
        <xdr:pic>
          <xdr:nvPicPr>
            <xdr:cNvPr id="61" name="Grafik 60">
              <a:extLst>
                <a:ext uri="{FF2B5EF4-FFF2-40B4-BE49-F238E27FC236}">
                  <a16:creationId xmlns:a16="http://schemas.microsoft.com/office/drawing/2014/main" id="{7E0C16FA-C8CB-4302-A33B-3D22481185B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blackkeycard" spid="_x0000_s17733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711817" y="1938454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447906</xdr:colOff>
          <xdr:row>2</xdr:row>
          <xdr:rowOff>122664</xdr:rowOff>
        </xdr:from>
        <xdr:to>
          <xdr:col>7</xdr:col>
          <xdr:colOff>40980</xdr:colOff>
          <xdr:row>4</xdr:row>
          <xdr:rowOff>95919</xdr:rowOff>
        </xdr:to>
        <xdr:pic>
          <xdr:nvPicPr>
            <xdr:cNvPr id="62" name="Grafik 61">
              <a:extLst>
                <a:ext uri="{FF2B5EF4-FFF2-40B4-BE49-F238E27FC236}">
                  <a16:creationId xmlns:a16="http://schemas.microsoft.com/office/drawing/2014/main" id="{89EAF610-E568-4D50-A133-14D979DDB97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blackkeycard" spid="_x0000_s17734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5019906" y="503664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113371</xdr:colOff>
          <xdr:row>3</xdr:row>
          <xdr:rowOff>39028</xdr:rowOff>
        </xdr:from>
        <xdr:to>
          <xdr:col>0</xdr:col>
          <xdr:colOff>468445</xdr:colOff>
          <xdr:row>5</xdr:row>
          <xdr:rowOff>12283</xdr:rowOff>
        </xdr:to>
        <xdr:pic>
          <xdr:nvPicPr>
            <xdr:cNvPr id="63" name="Grafik 62">
              <a:extLst>
                <a:ext uri="{FF2B5EF4-FFF2-40B4-BE49-F238E27FC236}">
                  <a16:creationId xmlns:a16="http://schemas.microsoft.com/office/drawing/2014/main" id="{82FCE425-7356-4969-B39D-C06F3CB6059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labkeymanageroffice" spid="_x0000_s17735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113371" y="610528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298296</xdr:colOff>
          <xdr:row>0</xdr:row>
          <xdr:rowOff>98501</xdr:rowOff>
        </xdr:from>
        <xdr:to>
          <xdr:col>7</xdr:col>
          <xdr:colOff>653370</xdr:colOff>
          <xdr:row>2</xdr:row>
          <xdr:rowOff>71756</xdr:rowOff>
        </xdr:to>
        <xdr:pic>
          <xdr:nvPicPr>
            <xdr:cNvPr id="64" name="Grafik 63">
              <a:extLst>
                <a:ext uri="{FF2B5EF4-FFF2-40B4-BE49-F238E27FC236}">
                  <a16:creationId xmlns:a16="http://schemas.microsoft.com/office/drawing/2014/main" id="{FF2626FF-82FB-4F78-B1D9-B7F21706168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labkeymanageroffice" spid="_x0000_s17736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5632296" y="98501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116159</xdr:colOff>
          <xdr:row>0</xdr:row>
          <xdr:rowOff>51108</xdr:rowOff>
        </xdr:from>
        <xdr:to>
          <xdr:col>8</xdr:col>
          <xdr:colOff>471233</xdr:colOff>
          <xdr:row>2</xdr:row>
          <xdr:rowOff>24363</xdr:rowOff>
        </xdr:to>
        <xdr:pic>
          <xdr:nvPicPr>
            <xdr:cNvPr id="65" name="Grafik 64">
              <a:extLst>
                <a:ext uri="{FF2B5EF4-FFF2-40B4-BE49-F238E27FC236}">
                  <a16:creationId xmlns:a16="http://schemas.microsoft.com/office/drawing/2014/main" id="{45752CE2-8C09-45E4-A8A5-75329FD8D98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labkeymanageroffice" spid="_x0000_s17737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6212159" y="51108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205115</xdr:colOff>
          <xdr:row>1</xdr:row>
          <xdr:rowOff>168608</xdr:rowOff>
        </xdr:from>
        <xdr:to>
          <xdr:col>10</xdr:col>
          <xdr:colOff>560189</xdr:colOff>
          <xdr:row>3</xdr:row>
          <xdr:rowOff>141863</xdr:rowOff>
        </xdr:to>
        <xdr:pic>
          <xdr:nvPicPr>
            <xdr:cNvPr id="66" name="Grafik 65">
              <a:extLst>
                <a:ext uri="{FF2B5EF4-FFF2-40B4-BE49-F238E27FC236}">
                  <a16:creationId xmlns:a16="http://schemas.microsoft.com/office/drawing/2014/main" id="{C147F7A9-24D8-4F50-AB28-3D72425D5FF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greenkeycard" spid="_x0000_s17738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7825115" y="359108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273205</xdr:colOff>
          <xdr:row>9</xdr:row>
          <xdr:rowOff>119875</xdr:rowOff>
        </xdr:from>
        <xdr:to>
          <xdr:col>10</xdr:col>
          <xdr:colOff>628279</xdr:colOff>
          <xdr:row>11</xdr:row>
          <xdr:rowOff>93130</xdr:rowOff>
        </xdr:to>
        <xdr:pic>
          <xdr:nvPicPr>
            <xdr:cNvPr id="67" name="Grafik 66">
              <a:extLst>
                <a:ext uri="{FF2B5EF4-FFF2-40B4-BE49-F238E27FC236}">
                  <a16:creationId xmlns:a16="http://schemas.microsoft.com/office/drawing/2014/main" id="{1E2A04B4-E276-4502-91F7-91368C2DAC7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greenkeycard" spid="_x0000_s17739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7893205" y="1834375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236963</xdr:colOff>
          <xdr:row>11</xdr:row>
          <xdr:rowOff>157975</xdr:rowOff>
        </xdr:from>
        <xdr:to>
          <xdr:col>0</xdr:col>
          <xdr:colOff>592037</xdr:colOff>
          <xdr:row>13</xdr:row>
          <xdr:rowOff>131230</xdr:rowOff>
        </xdr:to>
        <xdr:pic>
          <xdr:nvPicPr>
            <xdr:cNvPr id="68" name="Grafik 67">
              <a:extLst>
                <a:ext uri="{FF2B5EF4-FFF2-40B4-BE49-F238E27FC236}">
                  <a16:creationId xmlns:a16="http://schemas.microsoft.com/office/drawing/2014/main" id="{D15E4555-8862-4AC9-86C1-5D72A76B7BB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greenkeycard" spid="_x0000_s17740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236963" y="2253475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718324</xdr:colOff>
          <xdr:row>10</xdr:row>
          <xdr:rowOff>81775</xdr:rowOff>
        </xdr:from>
        <xdr:to>
          <xdr:col>6</xdr:col>
          <xdr:colOff>311398</xdr:colOff>
          <xdr:row>12</xdr:row>
          <xdr:rowOff>55030</xdr:rowOff>
        </xdr:to>
        <xdr:pic>
          <xdr:nvPicPr>
            <xdr:cNvPr id="69" name="Grafik 68">
              <a:extLst>
                <a:ext uri="{FF2B5EF4-FFF2-40B4-BE49-F238E27FC236}">
                  <a16:creationId xmlns:a16="http://schemas.microsoft.com/office/drawing/2014/main" id="{AE615AEE-3902-4C9B-889D-151C5F2DA4E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yellowkeycard" spid="_x0000_s17741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4528324" y="1986775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252761</xdr:colOff>
          <xdr:row>14</xdr:row>
          <xdr:rowOff>29736</xdr:rowOff>
        </xdr:from>
        <xdr:to>
          <xdr:col>1</xdr:col>
          <xdr:colOff>607835</xdr:colOff>
          <xdr:row>16</xdr:row>
          <xdr:rowOff>2991</xdr:rowOff>
        </xdr:to>
        <xdr:pic>
          <xdr:nvPicPr>
            <xdr:cNvPr id="70" name="Grafik 69">
              <a:extLst>
                <a:ext uri="{FF2B5EF4-FFF2-40B4-BE49-F238E27FC236}">
                  <a16:creationId xmlns:a16="http://schemas.microsoft.com/office/drawing/2014/main" id="{A50748C8-E4CA-4C8A-B368-8E481AB95E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yellowkeycard" spid="_x0000_s17742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1014761" y="2696736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728546</xdr:colOff>
          <xdr:row>8</xdr:row>
          <xdr:rowOff>22301</xdr:rowOff>
        </xdr:from>
        <xdr:to>
          <xdr:col>11</xdr:col>
          <xdr:colOff>321620</xdr:colOff>
          <xdr:row>9</xdr:row>
          <xdr:rowOff>186056</xdr:rowOff>
        </xdr:to>
        <xdr:pic>
          <xdr:nvPicPr>
            <xdr:cNvPr id="71" name="Grafik 70">
              <a:extLst>
                <a:ext uri="{FF2B5EF4-FFF2-40B4-BE49-F238E27FC236}">
                  <a16:creationId xmlns:a16="http://schemas.microsoft.com/office/drawing/2014/main" id="{02BDF6C3-0A0A-42B2-B5E6-4FDD005EDD3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yellowkeycard" spid="_x0000_s17743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8348546" y="1546301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75018</xdr:colOff>
          <xdr:row>4</xdr:row>
          <xdr:rowOff>163962</xdr:rowOff>
        </xdr:from>
        <xdr:to>
          <xdr:col>11</xdr:col>
          <xdr:colOff>430092</xdr:colOff>
          <xdr:row>6</xdr:row>
          <xdr:rowOff>137217</xdr:rowOff>
        </xdr:to>
        <xdr:pic>
          <xdr:nvPicPr>
            <xdr:cNvPr id="72" name="Grafik 71">
              <a:extLst>
                <a:ext uri="{FF2B5EF4-FFF2-40B4-BE49-F238E27FC236}">
                  <a16:creationId xmlns:a16="http://schemas.microsoft.com/office/drawing/2014/main" id="{47C22D83-021E-492B-8A0D-CE202652AC8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labkeytestingweapon" spid="_x0000_s17744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8457018" y="925962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213732</xdr:colOff>
          <xdr:row>14</xdr:row>
          <xdr:rowOff>134744</xdr:rowOff>
        </xdr:from>
        <xdr:to>
          <xdr:col>10</xdr:col>
          <xdr:colOff>568806</xdr:colOff>
          <xdr:row>16</xdr:row>
          <xdr:rowOff>107999</xdr:rowOff>
        </xdr:to>
        <xdr:pic>
          <xdr:nvPicPr>
            <xdr:cNvPr id="73" name="Grafik 72">
              <a:extLst>
                <a:ext uri="{FF2B5EF4-FFF2-40B4-BE49-F238E27FC236}">
                  <a16:creationId xmlns:a16="http://schemas.microsoft.com/office/drawing/2014/main" id="{BAD4AA9F-B745-400B-99AC-4B46CE96F87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labkeytestingweapon" spid="_x0000_s17745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7833732" y="2801744"/>
              <a:ext cx="355074" cy="35425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552450</xdr:colOff>
      <xdr:row>3</xdr:row>
      <xdr:rowOff>137277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B2E8EE49-631C-4257-941D-D08BEB188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"/>
          <a:ext cx="552450" cy="5563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0</xdr:col>
      <xdr:colOff>558000</xdr:colOff>
      <xdr:row>13</xdr:row>
      <xdr:rowOff>138900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3550B157-190A-4FF6-A772-22CF79D9EE6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483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</xdr:row>
      <xdr:rowOff>0</xdr:rowOff>
    </xdr:from>
    <xdr:to>
      <xdr:col>1</xdr:col>
      <xdr:colOff>558000</xdr:colOff>
      <xdr:row>3</xdr:row>
      <xdr:rowOff>138900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88B7815D-A957-4CB2-AD1C-B8A64ED95AE2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558000</xdr:colOff>
      <xdr:row>7</xdr:row>
      <xdr:rowOff>138900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EB8BF219-9999-4A93-981B-B0EA8E3781B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28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0</xdr:colOff>
      <xdr:row>2</xdr:row>
      <xdr:rowOff>0</xdr:rowOff>
    </xdr:from>
    <xdr:to>
      <xdr:col>2</xdr:col>
      <xdr:colOff>558000</xdr:colOff>
      <xdr:row>3</xdr:row>
      <xdr:rowOff>138900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4219DCBD-863F-4ABB-88BB-64C31247844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0</xdr:colOff>
      <xdr:row>2</xdr:row>
      <xdr:rowOff>0</xdr:rowOff>
    </xdr:from>
    <xdr:to>
      <xdr:col>3</xdr:col>
      <xdr:colOff>558000</xdr:colOff>
      <xdr:row>3</xdr:row>
      <xdr:rowOff>138900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3CFC2949-F772-4D0C-9CF5-E6E88A3ED47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0</xdr:colOff>
      <xdr:row>2</xdr:row>
      <xdr:rowOff>0</xdr:rowOff>
    </xdr:from>
    <xdr:to>
      <xdr:col>4</xdr:col>
      <xdr:colOff>558000</xdr:colOff>
      <xdr:row>3</xdr:row>
      <xdr:rowOff>138900</xdr:rowOff>
    </xdr:to>
    <xdr:pic>
      <xdr:nvPicPr>
        <xdr:cNvPr id="9" name="Grafik 8">
          <a:extLst>
            <a:ext uri="{FF2B5EF4-FFF2-40B4-BE49-F238E27FC236}">
              <a16:creationId xmlns:a16="http://schemas.microsoft.com/office/drawing/2014/main" id="{969D0558-C5D2-468D-B820-17887730EC6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0</xdr:colOff>
      <xdr:row>2</xdr:row>
      <xdr:rowOff>0</xdr:rowOff>
    </xdr:from>
    <xdr:to>
      <xdr:col>5</xdr:col>
      <xdr:colOff>558000</xdr:colOff>
      <xdr:row>3</xdr:row>
      <xdr:rowOff>138900</xdr:rowOff>
    </xdr:to>
    <xdr:pic>
      <xdr:nvPicPr>
        <xdr:cNvPr id="10" name="Grafik 9">
          <a:extLst>
            <a:ext uri="{FF2B5EF4-FFF2-40B4-BE49-F238E27FC236}">
              <a16:creationId xmlns:a16="http://schemas.microsoft.com/office/drawing/2014/main" id="{EFE3E834-82E5-4815-BC08-F9A6848EFBE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0</xdr:colOff>
      <xdr:row>2</xdr:row>
      <xdr:rowOff>0</xdr:rowOff>
    </xdr:from>
    <xdr:to>
      <xdr:col>6</xdr:col>
      <xdr:colOff>558000</xdr:colOff>
      <xdr:row>3</xdr:row>
      <xdr:rowOff>138900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10012720-E28F-4DEC-9577-8F4B2579498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0</xdr:colOff>
      <xdr:row>2</xdr:row>
      <xdr:rowOff>0</xdr:rowOff>
    </xdr:from>
    <xdr:to>
      <xdr:col>7</xdr:col>
      <xdr:colOff>558000</xdr:colOff>
      <xdr:row>3</xdr:row>
      <xdr:rowOff>138900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867E50A0-808F-49C9-8DBC-BD787FFC822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0</xdr:colOff>
      <xdr:row>2</xdr:row>
      <xdr:rowOff>0</xdr:rowOff>
    </xdr:from>
    <xdr:to>
      <xdr:col>8</xdr:col>
      <xdr:colOff>558000</xdr:colOff>
      <xdr:row>3</xdr:row>
      <xdr:rowOff>138900</xdr:rowOff>
    </xdr:to>
    <xdr:pic>
      <xdr:nvPicPr>
        <xdr:cNvPr id="13" name="Grafik 12">
          <a:extLst>
            <a:ext uri="{FF2B5EF4-FFF2-40B4-BE49-F238E27FC236}">
              <a16:creationId xmlns:a16="http://schemas.microsoft.com/office/drawing/2014/main" id="{B369832A-AE7B-4EE3-A05E-C718D095822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0</xdr:colOff>
      <xdr:row>2</xdr:row>
      <xdr:rowOff>0</xdr:rowOff>
    </xdr:from>
    <xdr:to>
      <xdr:col>9</xdr:col>
      <xdr:colOff>558000</xdr:colOff>
      <xdr:row>3</xdr:row>
      <xdr:rowOff>138900</xdr:rowOff>
    </xdr:to>
    <xdr:pic>
      <xdr:nvPicPr>
        <xdr:cNvPr id="14" name="Grafik 13">
          <a:extLst>
            <a:ext uri="{FF2B5EF4-FFF2-40B4-BE49-F238E27FC236}">
              <a16:creationId xmlns:a16="http://schemas.microsoft.com/office/drawing/2014/main" id="{81AF3F54-9742-4CFD-929A-C792A00F4B6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2</xdr:row>
      <xdr:rowOff>0</xdr:rowOff>
    </xdr:from>
    <xdr:to>
      <xdr:col>10</xdr:col>
      <xdr:colOff>558000</xdr:colOff>
      <xdr:row>3</xdr:row>
      <xdr:rowOff>138900</xdr:rowOff>
    </xdr:to>
    <xdr:pic>
      <xdr:nvPicPr>
        <xdr:cNvPr id="15" name="Grafik 14">
          <a:extLst>
            <a:ext uri="{FF2B5EF4-FFF2-40B4-BE49-F238E27FC236}">
              <a16:creationId xmlns:a16="http://schemas.microsoft.com/office/drawing/2014/main" id="{E833CFBA-6DE5-45D9-8F75-33BFC7DA336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</xdr:row>
      <xdr:rowOff>0</xdr:rowOff>
    </xdr:from>
    <xdr:to>
      <xdr:col>11</xdr:col>
      <xdr:colOff>558000</xdr:colOff>
      <xdr:row>3</xdr:row>
      <xdr:rowOff>138900</xdr:rowOff>
    </xdr:to>
    <xdr:pic>
      <xdr:nvPicPr>
        <xdr:cNvPr id="16" name="Grafik 15">
          <a:extLst>
            <a:ext uri="{FF2B5EF4-FFF2-40B4-BE49-F238E27FC236}">
              <a16:creationId xmlns:a16="http://schemas.microsoft.com/office/drawing/2014/main" id="{568B6289-009E-4502-ACA9-7A88CD2546D8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838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558000</xdr:colOff>
      <xdr:row>10</xdr:row>
      <xdr:rowOff>138900</xdr:rowOff>
    </xdr:to>
    <xdr:pic>
      <xdr:nvPicPr>
        <xdr:cNvPr id="17" name="Grafik 16">
          <a:extLst>
            <a:ext uri="{FF2B5EF4-FFF2-40B4-BE49-F238E27FC236}">
              <a16:creationId xmlns:a16="http://schemas.microsoft.com/office/drawing/2014/main" id="{D5F0C0B3-669A-482F-A721-BECF74230652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101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558000</xdr:colOff>
      <xdr:row>10</xdr:row>
      <xdr:rowOff>138900</xdr:rowOff>
    </xdr:to>
    <xdr:pic>
      <xdr:nvPicPr>
        <xdr:cNvPr id="18" name="Grafik 17">
          <a:extLst>
            <a:ext uri="{FF2B5EF4-FFF2-40B4-BE49-F238E27FC236}">
              <a16:creationId xmlns:a16="http://schemas.microsoft.com/office/drawing/2014/main" id="{AD8B7F4C-EDD5-4B81-A893-2546481B7A98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6101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558000</xdr:colOff>
      <xdr:row>10</xdr:row>
      <xdr:rowOff>138900</xdr:rowOff>
    </xdr:to>
    <xdr:pic>
      <xdr:nvPicPr>
        <xdr:cNvPr id="19" name="Grafik 18">
          <a:extLst>
            <a:ext uri="{FF2B5EF4-FFF2-40B4-BE49-F238E27FC236}">
              <a16:creationId xmlns:a16="http://schemas.microsoft.com/office/drawing/2014/main" id="{FC1D981C-A649-41AA-BD29-0F635BB8682A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46101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558000</xdr:colOff>
      <xdr:row>10</xdr:row>
      <xdr:rowOff>138900</xdr:rowOff>
    </xdr:to>
    <xdr:pic>
      <xdr:nvPicPr>
        <xdr:cNvPr id="20" name="Grafik 19">
          <a:extLst>
            <a:ext uri="{FF2B5EF4-FFF2-40B4-BE49-F238E27FC236}">
              <a16:creationId xmlns:a16="http://schemas.microsoft.com/office/drawing/2014/main" id="{E4A05BB5-36E6-476E-BDCC-5C01AC4D0E5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0" y="46101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2</xdr:row>
          <xdr:rowOff>0</xdr:rowOff>
        </xdr:from>
        <xdr:to>
          <xdr:col>0</xdr:col>
          <xdr:colOff>561974</xdr:colOff>
          <xdr:row>3</xdr:row>
          <xdr:rowOff>141579</xdr:rowOff>
        </xdr:to>
        <xdr:pic>
          <xdr:nvPicPr>
            <xdr:cNvPr id="21" name="Grafik 20">
              <a:extLst>
                <a:ext uri="{FF2B5EF4-FFF2-40B4-BE49-F238E27FC236}">
                  <a16:creationId xmlns:a16="http://schemas.microsoft.com/office/drawing/2014/main" id="{4301661E-891F-4D39-9A3C-1A85ACB7282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gasstation" spid="_x0000_s32886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</xdr:row>
          <xdr:rowOff>0</xdr:rowOff>
        </xdr:from>
        <xdr:to>
          <xdr:col>1</xdr:col>
          <xdr:colOff>561974</xdr:colOff>
          <xdr:row>3</xdr:row>
          <xdr:rowOff>141579</xdr:rowOff>
        </xdr:to>
        <xdr:pic>
          <xdr:nvPicPr>
            <xdr:cNvPr id="22" name="Grafik 21">
              <a:extLst>
                <a:ext uri="{FF2B5EF4-FFF2-40B4-BE49-F238E27FC236}">
                  <a16:creationId xmlns:a16="http://schemas.microsoft.com/office/drawing/2014/main" id="{F9232F24-67A2-4985-9353-AABBE9D89D0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customs" spid="_x0000_s32887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762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</xdr:row>
          <xdr:rowOff>0</xdr:rowOff>
        </xdr:from>
        <xdr:to>
          <xdr:col>2</xdr:col>
          <xdr:colOff>561974</xdr:colOff>
          <xdr:row>3</xdr:row>
          <xdr:rowOff>141579</xdr:rowOff>
        </xdr:to>
        <xdr:pic>
          <xdr:nvPicPr>
            <xdr:cNvPr id="23" name="Grafik 22">
              <a:extLst>
                <a:ext uri="{FF2B5EF4-FFF2-40B4-BE49-F238E27FC236}">
                  <a16:creationId xmlns:a16="http://schemas.microsoft.com/office/drawing/2014/main" id="{61C72250-7D01-4C4F-8AE6-FBB110015B6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einsnulldrei" spid="_x0000_s32888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1524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2</xdr:row>
          <xdr:rowOff>0</xdr:rowOff>
        </xdr:from>
        <xdr:to>
          <xdr:col>3</xdr:col>
          <xdr:colOff>561974</xdr:colOff>
          <xdr:row>3</xdr:row>
          <xdr:rowOff>141579</xdr:rowOff>
        </xdr:to>
        <xdr:pic>
          <xdr:nvPicPr>
            <xdr:cNvPr id="24" name="Grafik 23">
              <a:extLst>
                <a:ext uri="{FF2B5EF4-FFF2-40B4-BE49-F238E27FC236}">
                  <a16:creationId xmlns:a16="http://schemas.microsoft.com/office/drawing/2014/main" id="{B708D045-86AF-4E6E-9913-844D7C4A5BD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einsnullfünf" spid="_x0000_s32889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2286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2</xdr:row>
          <xdr:rowOff>0</xdr:rowOff>
        </xdr:from>
        <xdr:to>
          <xdr:col>4</xdr:col>
          <xdr:colOff>561974</xdr:colOff>
          <xdr:row>3</xdr:row>
          <xdr:rowOff>141579</xdr:rowOff>
        </xdr:to>
        <xdr:pic>
          <xdr:nvPicPr>
            <xdr:cNvPr id="25" name="Grafik 24">
              <a:extLst>
                <a:ext uri="{FF2B5EF4-FFF2-40B4-BE49-F238E27FC236}">
                  <a16:creationId xmlns:a16="http://schemas.microsoft.com/office/drawing/2014/main" id="{C853788C-FEB5-4018-893B-C9DD928C78B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einsnullacht" spid="_x0000_s32890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3048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2</xdr:row>
          <xdr:rowOff>0</xdr:rowOff>
        </xdr:from>
        <xdr:to>
          <xdr:col>5</xdr:col>
          <xdr:colOff>561974</xdr:colOff>
          <xdr:row>3</xdr:row>
          <xdr:rowOff>141579</xdr:rowOff>
        </xdr:to>
        <xdr:pic>
          <xdr:nvPicPr>
            <xdr:cNvPr id="26" name="Grafik 25">
              <a:extLst>
                <a:ext uri="{FF2B5EF4-FFF2-40B4-BE49-F238E27FC236}">
                  <a16:creationId xmlns:a16="http://schemas.microsoft.com/office/drawing/2014/main" id="{724FFA86-9756-4375-BB1C-BBAA12B2DD8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einseinsacht" spid="_x0000_s32891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3810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</xdr:row>
          <xdr:rowOff>0</xdr:rowOff>
        </xdr:from>
        <xdr:to>
          <xdr:col>6</xdr:col>
          <xdr:colOff>561974</xdr:colOff>
          <xdr:row>3</xdr:row>
          <xdr:rowOff>141579</xdr:rowOff>
        </xdr:to>
        <xdr:pic>
          <xdr:nvPicPr>
            <xdr:cNvPr id="27" name="Grafik 26">
              <a:extLst>
                <a:ext uri="{FF2B5EF4-FFF2-40B4-BE49-F238E27FC236}">
                  <a16:creationId xmlns:a16="http://schemas.microsoft.com/office/drawing/2014/main" id="{7E54C519-7B08-4D60-9196-A4370634DE1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zweinullsechs" spid="_x0000_s32892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4572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</xdr:row>
          <xdr:rowOff>0</xdr:rowOff>
        </xdr:from>
        <xdr:to>
          <xdr:col>7</xdr:col>
          <xdr:colOff>561974</xdr:colOff>
          <xdr:row>3</xdr:row>
          <xdr:rowOff>141579</xdr:rowOff>
        </xdr:to>
        <xdr:pic>
          <xdr:nvPicPr>
            <xdr:cNvPr id="28" name="Grafik 27">
              <a:extLst>
                <a:ext uri="{FF2B5EF4-FFF2-40B4-BE49-F238E27FC236}">
                  <a16:creationId xmlns:a16="http://schemas.microsoft.com/office/drawing/2014/main" id="{BF343BC8-D826-4C73-AE9D-851EC2CBBD6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zweieinsacht" spid="_x0000_s32893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5334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2</xdr:row>
          <xdr:rowOff>0</xdr:rowOff>
        </xdr:from>
        <xdr:to>
          <xdr:col>8</xdr:col>
          <xdr:colOff>561974</xdr:colOff>
          <xdr:row>3</xdr:row>
          <xdr:rowOff>141579</xdr:rowOff>
        </xdr:to>
        <xdr:pic>
          <xdr:nvPicPr>
            <xdr:cNvPr id="29" name="Grafik 28">
              <a:extLst>
                <a:ext uri="{FF2B5EF4-FFF2-40B4-BE49-F238E27FC236}">
                  <a16:creationId xmlns:a16="http://schemas.microsoft.com/office/drawing/2014/main" id="{636CC48F-9F12-4751-8241-DEB2D38B23F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dreinulldrei" spid="_x0000_s32894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6096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2</xdr:row>
          <xdr:rowOff>0</xdr:rowOff>
        </xdr:from>
        <xdr:to>
          <xdr:col>9</xdr:col>
          <xdr:colOff>561974</xdr:colOff>
          <xdr:row>3</xdr:row>
          <xdr:rowOff>141579</xdr:rowOff>
        </xdr:to>
        <xdr:pic>
          <xdr:nvPicPr>
            <xdr:cNvPr id="30" name="Grafik 29">
              <a:extLst>
                <a:ext uri="{FF2B5EF4-FFF2-40B4-BE49-F238E27FC236}">
                  <a16:creationId xmlns:a16="http://schemas.microsoft.com/office/drawing/2014/main" id="{EEC3CB86-A4AD-44FF-A82E-CF25028DF8C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dreinullsechs" spid="_x0000_s32895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6858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2</xdr:row>
          <xdr:rowOff>0</xdr:rowOff>
        </xdr:from>
        <xdr:to>
          <xdr:col>10</xdr:col>
          <xdr:colOff>561974</xdr:colOff>
          <xdr:row>3</xdr:row>
          <xdr:rowOff>141579</xdr:rowOff>
        </xdr:to>
        <xdr:pic>
          <xdr:nvPicPr>
            <xdr:cNvPr id="31" name="Grafik 30">
              <a:extLst>
                <a:ext uri="{FF2B5EF4-FFF2-40B4-BE49-F238E27FC236}">
                  <a16:creationId xmlns:a16="http://schemas.microsoft.com/office/drawing/2014/main" id="{C270DB3B-E46A-4DBB-8D37-9313F96235B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dreinullacht" spid="_x0000_s32896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7620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0</xdr:colOff>
          <xdr:row>2</xdr:row>
          <xdr:rowOff>0</xdr:rowOff>
        </xdr:from>
        <xdr:to>
          <xdr:col>11</xdr:col>
          <xdr:colOff>561974</xdr:colOff>
          <xdr:row>3</xdr:row>
          <xdr:rowOff>141579</xdr:rowOff>
        </xdr:to>
        <xdr:pic>
          <xdr:nvPicPr>
            <xdr:cNvPr id="32" name="Grafik 31">
              <a:extLst>
                <a:ext uri="{FF2B5EF4-FFF2-40B4-BE49-F238E27FC236}">
                  <a16:creationId xmlns:a16="http://schemas.microsoft.com/office/drawing/2014/main" id="{9C11CA07-BF99-43C5-933B-F28101315FE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dreieinsfünf" spid="_x0000_s32897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8382000" y="838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6</xdr:row>
          <xdr:rowOff>0</xdr:rowOff>
        </xdr:from>
        <xdr:to>
          <xdr:col>0</xdr:col>
          <xdr:colOff>561974</xdr:colOff>
          <xdr:row>7</xdr:row>
          <xdr:rowOff>141579</xdr:rowOff>
        </xdr:to>
        <xdr:pic>
          <xdr:nvPicPr>
            <xdr:cNvPr id="35" name="Grafik 34">
              <a:extLst>
                <a:ext uri="{FF2B5EF4-FFF2-40B4-BE49-F238E27FC236}">
                  <a16:creationId xmlns:a16="http://schemas.microsoft.com/office/drawing/2014/main" id="{F66736B4-3B8E-44BC-8421-CC0C8637F3C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oorkeyalternativ" spid="_x0000_s32898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0" y="25146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12</xdr:row>
          <xdr:rowOff>0</xdr:rowOff>
        </xdr:from>
        <xdr:to>
          <xdr:col>0</xdr:col>
          <xdr:colOff>561974</xdr:colOff>
          <xdr:row>13</xdr:row>
          <xdr:rowOff>141579</xdr:rowOff>
        </xdr:to>
        <xdr:pic>
          <xdr:nvPicPr>
            <xdr:cNvPr id="36" name="Grafik 35">
              <a:extLst>
                <a:ext uri="{FF2B5EF4-FFF2-40B4-BE49-F238E27FC236}">
                  <a16:creationId xmlns:a16="http://schemas.microsoft.com/office/drawing/2014/main" id="{CCD82D39-8C55-4E2A-BB2A-878A78909D6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carkey" spid="_x0000_s32899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0" y="54483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9</xdr:row>
          <xdr:rowOff>0</xdr:rowOff>
        </xdr:from>
        <xdr:to>
          <xdr:col>0</xdr:col>
          <xdr:colOff>561974</xdr:colOff>
          <xdr:row>10</xdr:row>
          <xdr:rowOff>141579</xdr:rowOff>
        </xdr:to>
        <xdr:pic>
          <xdr:nvPicPr>
            <xdr:cNvPr id="37" name="Grafik 36">
              <a:extLst>
                <a:ext uri="{FF2B5EF4-FFF2-40B4-BE49-F238E27FC236}">
                  <a16:creationId xmlns:a16="http://schemas.microsoft.com/office/drawing/2014/main" id="{7B83A035-CA4E-47D5-AB22-A7995E41AE2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einssechsblau" spid="_x0000_s32900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0" y="37719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9</xdr:row>
          <xdr:rowOff>0</xdr:rowOff>
        </xdr:from>
        <xdr:to>
          <xdr:col>1</xdr:col>
          <xdr:colOff>561974</xdr:colOff>
          <xdr:row>10</xdr:row>
          <xdr:rowOff>141579</xdr:rowOff>
        </xdr:to>
        <xdr:pic>
          <xdr:nvPicPr>
            <xdr:cNvPr id="38" name="Grafik 37">
              <a:extLst>
                <a:ext uri="{FF2B5EF4-FFF2-40B4-BE49-F238E27FC236}">
                  <a16:creationId xmlns:a16="http://schemas.microsoft.com/office/drawing/2014/main" id="{34235621-0853-4A4B-A476-D7C04E3C8B6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einsdrei" spid="_x0000_s32901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762000" y="37719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9</xdr:row>
          <xdr:rowOff>0</xdr:rowOff>
        </xdr:from>
        <xdr:to>
          <xdr:col>2</xdr:col>
          <xdr:colOff>561974</xdr:colOff>
          <xdr:row>10</xdr:row>
          <xdr:rowOff>141579</xdr:rowOff>
        </xdr:to>
        <xdr:pic>
          <xdr:nvPicPr>
            <xdr:cNvPr id="39" name="Grafik 38">
              <a:extLst>
                <a:ext uri="{FF2B5EF4-FFF2-40B4-BE49-F238E27FC236}">
                  <a16:creationId xmlns:a16="http://schemas.microsoft.com/office/drawing/2014/main" id="{F69000C4-9EA8-4288-8655-58DB2A022C1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dreizweizwei" spid="_x0000_s32902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1524000" y="37719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9</xdr:row>
          <xdr:rowOff>0</xdr:rowOff>
        </xdr:from>
        <xdr:to>
          <xdr:col>3</xdr:col>
          <xdr:colOff>561974</xdr:colOff>
          <xdr:row>10</xdr:row>
          <xdr:rowOff>141579</xdr:rowOff>
        </xdr:to>
        <xdr:pic>
          <xdr:nvPicPr>
            <xdr:cNvPr id="40" name="Grafik 39">
              <a:extLst>
                <a:ext uri="{FF2B5EF4-FFF2-40B4-BE49-F238E27FC236}">
                  <a16:creationId xmlns:a16="http://schemas.microsoft.com/office/drawing/2014/main" id="{3C7887F4-BE83-4B43-BE57-4D835A5F599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gasstationsafe" spid="_x0000_s32903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2286000" y="37719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4</xdr:col>
      <xdr:colOff>0</xdr:colOff>
      <xdr:row>9</xdr:row>
      <xdr:rowOff>0</xdr:rowOff>
    </xdr:from>
    <xdr:to>
      <xdr:col>4</xdr:col>
      <xdr:colOff>558000</xdr:colOff>
      <xdr:row>10</xdr:row>
      <xdr:rowOff>138900</xdr:rowOff>
    </xdr:to>
    <xdr:pic>
      <xdr:nvPicPr>
        <xdr:cNvPr id="41" name="Grafik 40">
          <a:extLst>
            <a:ext uri="{FF2B5EF4-FFF2-40B4-BE49-F238E27FC236}">
              <a16:creationId xmlns:a16="http://schemas.microsoft.com/office/drawing/2014/main" id="{FA4AEB45-CEC5-47D4-9A01-F49AB2F06848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7719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0</xdr:colOff>
      <xdr:row>9</xdr:row>
      <xdr:rowOff>0</xdr:rowOff>
    </xdr:from>
    <xdr:to>
      <xdr:col>5</xdr:col>
      <xdr:colOff>558000</xdr:colOff>
      <xdr:row>10</xdr:row>
      <xdr:rowOff>138900</xdr:rowOff>
    </xdr:to>
    <xdr:pic>
      <xdr:nvPicPr>
        <xdr:cNvPr id="42" name="Grafik 41">
          <a:extLst>
            <a:ext uri="{FF2B5EF4-FFF2-40B4-BE49-F238E27FC236}">
              <a16:creationId xmlns:a16="http://schemas.microsoft.com/office/drawing/2014/main" id="{6DD11AA4-8078-4E26-87E2-6D53D74461A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37719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9</xdr:row>
          <xdr:rowOff>0</xdr:rowOff>
        </xdr:from>
        <xdr:to>
          <xdr:col>4</xdr:col>
          <xdr:colOff>561974</xdr:colOff>
          <xdr:row>10</xdr:row>
          <xdr:rowOff>141579</xdr:rowOff>
        </xdr:to>
        <xdr:pic>
          <xdr:nvPicPr>
            <xdr:cNvPr id="43" name="Grafik 42">
              <a:extLst>
                <a:ext uri="{FF2B5EF4-FFF2-40B4-BE49-F238E27FC236}">
                  <a16:creationId xmlns:a16="http://schemas.microsoft.com/office/drawing/2014/main" id="{9CFD3EA5-7195-4355-BEFC-43EC0B188AB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Healthresortmanagement" spid="_x0000_s32904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3048000" y="37719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9</xdr:row>
          <xdr:rowOff>0</xdr:rowOff>
        </xdr:from>
        <xdr:to>
          <xdr:col>5</xdr:col>
          <xdr:colOff>561974</xdr:colOff>
          <xdr:row>10</xdr:row>
          <xdr:rowOff>141579</xdr:rowOff>
        </xdr:to>
        <xdr:pic>
          <xdr:nvPicPr>
            <xdr:cNvPr id="44" name="Grafik 43">
              <a:extLst>
                <a:ext uri="{FF2B5EF4-FFF2-40B4-BE49-F238E27FC236}">
                  <a16:creationId xmlns:a16="http://schemas.microsoft.com/office/drawing/2014/main" id="{9860BC34-951B-47F8-9810-E147DF946FE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Healthresortwarehouse" spid="_x0000_s32905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3810000" y="37719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15</xdr:row>
      <xdr:rowOff>0</xdr:rowOff>
    </xdr:from>
    <xdr:to>
      <xdr:col>0</xdr:col>
      <xdr:colOff>558000</xdr:colOff>
      <xdr:row>16</xdr:row>
      <xdr:rowOff>138900</xdr:rowOff>
    </xdr:to>
    <xdr:pic>
      <xdr:nvPicPr>
        <xdr:cNvPr id="45" name="Grafik 44">
          <a:extLst>
            <a:ext uri="{FF2B5EF4-FFF2-40B4-BE49-F238E27FC236}">
              <a16:creationId xmlns:a16="http://schemas.microsoft.com/office/drawing/2014/main" id="{010953FC-5702-425A-B261-2A5FCF79B6C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2865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280200</xdr:rowOff>
    </xdr:from>
    <xdr:to>
      <xdr:col>0</xdr:col>
      <xdr:colOff>558000</xdr:colOff>
      <xdr:row>5</xdr:row>
      <xdr:rowOff>0</xdr:rowOff>
    </xdr:to>
    <xdr:pic>
      <xdr:nvPicPr>
        <xdr:cNvPr id="46" name="Grafik 45">
          <a:extLst>
            <a:ext uri="{FF2B5EF4-FFF2-40B4-BE49-F238E27FC236}">
              <a16:creationId xmlns:a16="http://schemas.microsoft.com/office/drawing/2014/main" id="{A889AFC2-576F-4838-872C-FF95B25F8AF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75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</xdr:row>
      <xdr:rowOff>280200</xdr:rowOff>
    </xdr:from>
    <xdr:to>
      <xdr:col>1</xdr:col>
      <xdr:colOff>558000</xdr:colOff>
      <xdr:row>5</xdr:row>
      <xdr:rowOff>0</xdr:rowOff>
    </xdr:to>
    <xdr:pic>
      <xdr:nvPicPr>
        <xdr:cNvPr id="47" name="Grafik 46">
          <a:extLst>
            <a:ext uri="{FF2B5EF4-FFF2-40B4-BE49-F238E27FC236}">
              <a16:creationId xmlns:a16="http://schemas.microsoft.com/office/drawing/2014/main" id="{D16B139B-A3F6-463E-A683-8E25BA3AD50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375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15</xdr:row>
          <xdr:rowOff>0</xdr:rowOff>
        </xdr:from>
        <xdr:to>
          <xdr:col>0</xdr:col>
          <xdr:colOff>561974</xdr:colOff>
          <xdr:row>16</xdr:row>
          <xdr:rowOff>141579</xdr:rowOff>
        </xdr:to>
        <xdr:pic>
          <xdr:nvPicPr>
            <xdr:cNvPr id="49" name="Grafik 48">
              <a:extLst>
                <a:ext uri="{FF2B5EF4-FFF2-40B4-BE49-F238E27FC236}">
                  <a16:creationId xmlns:a16="http://schemas.microsoft.com/office/drawing/2014/main" id="{5D22033B-0C16-4168-A604-8DF384AAEC4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oliut" spid="_x0000_s32906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0" y="62865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280200</xdr:rowOff>
        </xdr:from>
        <xdr:to>
          <xdr:col>0</xdr:col>
          <xdr:colOff>561974</xdr:colOff>
          <xdr:row>5</xdr:row>
          <xdr:rowOff>2679</xdr:rowOff>
        </xdr:to>
        <xdr:pic>
          <xdr:nvPicPr>
            <xdr:cNvPr id="50" name="Grafik 49">
              <a:extLst>
                <a:ext uri="{FF2B5EF4-FFF2-40B4-BE49-F238E27FC236}">
                  <a16:creationId xmlns:a16="http://schemas.microsoft.com/office/drawing/2014/main" id="{D900174C-6FCC-4525-BAB0-D40F412E7B9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markkey" spid="_x0000_s32907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0" y="15375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3</xdr:row>
          <xdr:rowOff>280200</xdr:rowOff>
        </xdr:from>
        <xdr:to>
          <xdr:col>1</xdr:col>
          <xdr:colOff>561974</xdr:colOff>
          <xdr:row>5</xdr:row>
          <xdr:rowOff>2679</xdr:rowOff>
        </xdr:to>
        <xdr:pic>
          <xdr:nvPicPr>
            <xdr:cNvPr id="51" name="Grafik 50">
              <a:extLst>
                <a:ext uri="{FF2B5EF4-FFF2-40B4-BE49-F238E27FC236}">
                  <a16:creationId xmlns:a16="http://schemas.microsoft.com/office/drawing/2014/main" id="{B63C93FD-045B-4499-9D86-069B989115E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cabinkey" spid="_x0000_s32908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762000" y="15375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6</xdr:col>
      <xdr:colOff>0</xdr:colOff>
      <xdr:row>9</xdr:row>
      <xdr:rowOff>0</xdr:rowOff>
    </xdr:from>
    <xdr:to>
      <xdr:col>6</xdr:col>
      <xdr:colOff>558000</xdr:colOff>
      <xdr:row>10</xdr:row>
      <xdr:rowOff>138900</xdr:rowOff>
    </xdr:to>
    <xdr:pic>
      <xdr:nvPicPr>
        <xdr:cNvPr id="52" name="Grafik 51">
          <a:extLst>
            <a:ext uri="{FF2B5EF4-FFF2-40B4-BE49-F238E27FC236}">
              <a16:creationId xmlns:a16="http://schemas.microsoft.com/office/drawing/2014/main" id="{E2694332-F421-40F6-9E14-7F49C3207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7719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9</xdr:row>
          <xdr:rowOff>0</xdr:rowOff>
        </xdr:from>
        <xdr:to>
          <xdr:col>6</xdr:col>
          <xdr:colOff>561974</xdr:colOff>
          <xdr:row>10</xdr:row>
          <xdr:rowOff>141579</xdr:rowOff>
        </xdr:to>
        <xdr:pic>
          <xdr:nvPicPr>
            <xdr:cNvPr id="53" name="Grafik 52">
              <a:extLst>
                <a:ext uri="{FF2B5EF4-FFF2-40B4-BE49-F238E27FC236}">
                  <a16:creationId xmlns:a16="http://schemas.microsoft.com/office/drawing/2014/main" id="{2E62D1EF-C3A7-4370-AE77-3CBB77A0191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anzweizweizwei" spid="_x0000_s32909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4572000" y="37719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</xdr:col>
      <xdr:colOff>0</xdr:colOff>
      <xdr:row>12</xdr:row>
      <xdr:rowOff>0</xdr:rowOff>
    </xdr:from>
    <xdr:to>
      <xdr:col>1</xdr:col>
      <xdr:colOff>558000</xdr:colOff>
      <xdr:row>13</xdr:row>
      <xdr:rowOff>138900</xdr:rowOff>
    </xdr:to>
    <xdr:pic>
      <xdr:nvPicPr>
        <xdr:cNvPr id="54" name="Grafik 53">
          <a:extLst>
            <a:ext uri="{FF2B5EF4-FFF2-40B4-BE49-F238E27FC236}">
              <a16:creationId xmlns:a16="http://schemas.microsoft.com/office/drawing/2014/main" id="{8CCC3446-BE39-4558-992E-D7D7FFDC4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0292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12</xdr:row>
          <xdr:rowOff>0</xdr:rowOff>
        </xdr:from>
        <xdr:to>
          <xdr:col>1</xdr:col>
          <xdr:colOff>561974</xdr:colOff>
          <xdr:row>13</xdr:row>
          <xdr:rowOff>141579</xdr:rowOff>
        </xdr:to>
        <xdr:pic>
          <xdr:nvPicPr>
            <xdr:cNvPr id="55" name="Grafik 54">
              <a:extLst>
                <a:ext uri="{FF2B5EF4-FFF2-40B4-BE49-F238E27FC236}">
                  <a16:creationId xmlns:a16="http://schemas.microsoft.com/office/drawing/2014/main" id="{23F2289C-AEB6-44C5-B36A-364F1A60E16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Yotota" spid="_x0000_s32910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762000" y="5029200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2</xdr:col>
      <xdr:colOff>0</xdr:colOff>
      <xdr:row>3</xdr:row>
      <xdr:rowOff>280200</xdr:rowOff>
    </xdr:from>
    <xdr:to>
      <xdr:col>2</xdr:col>
      <xdr:colOff>558000</xdr:colOff>
      <xdr:row>5</xdr:row>
      <xdr:rowOff>0</xdr:rowOff>
    </xdr:to>
    <xdr:pic>
      <xdr:nvPicPr>
        <xdr:cNvPr id="56" name="Grafik 55">
          <a:extLst>
            <a:ext uri="{FF2B5EF4-FFF2-40B4-BE49-F238E27FC236}">
              <a16:creationId xmlns:a16="http://schemas.microsoft.com/office/drawing/2014/main" id="{2AB9ADEE-0CAB-4668-9030-32C7567CC1F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1537500"/>
          <a:ext cx="558000" cy="5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3</xdr:row>
          <xdr:rowOff>277521</xdr:rowOff>
        </xdr:from>
        <xdr:to>
          <xdr:col>2</xdr:col>
          <xdr:colOff>561974</xdr:colOff>
          <xdr:row>5</xdr:row>
          <xdr:rowOff>0</xdr:rowOff>
        </xdr:to>
        <xdr:pic>
          <xdr:nvPicPr>
            <xdr:cNvPr id="57" name="Grafik 56">
              <a:extLst>
                <a:ext uri="{FF2B5EF4-FFF2-40B4-BE49-F238E27FC236}">
                  <a16:creationId xmlns:a16="http://schemas.microsoft.com/office/drawing/2014/main" id="{A6FA72EF-8F0F-4D1D-BF4F-12A8F15D7D8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rzweinullvier" spid="_x0000_s32911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1524000" y="1534821"/>
              <a:ext cx="561974" cy="56067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escapefromtarkov.gamepedia.com/Escape_from_Tarkov_Wiki" TargetMode="External"/><Relationship Id="rId2" Type="http://schemas.openxmlformats.org/officeDocument/2006/relationships/hyperlink" Target="https://drive.google.com/file/d/1EMNqVjBZxY3Dn3CDGbqfLgMaHc4juNgy/view" TargetMode="External"/><Relationship Id="rId1" Type="http://schemas.openxmlformats.org/officeDocument/2006/relationships/hyperlink" Target="https://www.reddit.com/r/EscapefromTarkov/comments/blct66/eft_board_of_keys/" TargetMode="External"/><Relationship Id="rId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https://escapefromtarkov.gamepedia.com/East_wing_room_206_key" TargetMode="External"/><Relationship Id="rId21" Type="http://schemas.openxmlformats.org/officeDocument/2006/relationships/hyperlink" Target="https://escapefromtarkov.gamepedia.com/Dorm_room_220_Key" TargetMode="External"/><Relationship Id="rId34" Type="http://schemas.openxmlformats.org/officeDocument/2006/relationships/hyperlink" Target="https://escapefromtarkov.gamepedia.com/East_wing_room_316_key" TargetMode="External"/><Relationship Id="rId42" Type="http://schemas.openxmlformats.org/officeDocument/2006/relationships/hyperlink" Target="https://escapefromtarkov.gamepedia.com/Gas_station_safe_key" TargetMode="External"/><Relationship Id="rId47" Type="http://schemas.openxmlformats.org/officeDocument/2006/relationships/hyperlink" Target="https://escapefromtarkov.gamepedia.com/Key_to_EMERCOM_medical_unit" TargetMode="External"/><Relationship Id="rId50" Type="http://schemas.openxmlformats.org/officeDocument/2006/relationships/hyperlink" Target="https://escapefromtarkov.gamepedia.com/Key_to_KIBA_Outlet_grate_door" TargetMode="External"/><Relationship Id="rId55" Type="http://schemas.openxmlformats.org/officeDocument/2006/relationships/hyperlink" Target="https://escapefromtarkov.gamepedia.com/Key_to_pharmacy" TargetMode="External"/><Relationship Id="rId63" Type="http://schemas.openxmlformats.org/officeDocument/2006/relationships/hyperlink" Target="https://escapefromtarkov.gamepedia.com/Office_104_West_wing_key" TargetMode="External"/><Relationship Id="rId68" Type="http://schemas.openxmlformats.org/officeDocument/2006/relationships/hyperlink" Target="https://escapefromtarkov.gamepedia.com/Portable_cabin_key_of_customs_Factory_zone" TargetMode="External"/><Relationship Id="rId76" Type="http://schemas.openxmlformats.org/officeDocument/2006/relationships/hyperlink" Target="https://escapefromtarkov.gamepedia.com/TerraGroup_Labs_access_keycard" TargetMode="External"/><Relationship Id="rId84" Type="http://schemas.openxmlformats.org/officeDocument/2006/relationships/hyperlink" Target="https://escapefromtarkov.gamepedia.com/Lab._key._Manager_office" TargetMode="External"/><Relationship Id="rId89" Type="http://schemas.openxmlformats.org/officeDocument/2006/relationships/hyperlink" Target="https://escapefromtarkov.gamepedia.com/West_wing_room_216_key" TargetMode="External"/><Relationship Id="rId97" Type="http://schemas.openxmlformats.org/officeDocument/2006/relationships/hyperlink" Target="https://escapefromtarkov.gamepedia.com/West_wing_room_306_key" TargetMode="External"/><Relationship Id="rId7" Type="http://schemas.openxmlformats.org/officeDocument/2006/relationships/hyperlink" Target="https://escapefromtarkov.gamepedia.com/Door_key_(alternative)" TargetMode="External"/><Relationship Id="rId71" Type="http://schemas.openxmlformats.org/officeDocument/2006/relationships/hyperlink" Target="https://escapefromtarkov.gamepedia.com/The_key_to_the_gas_station_storage_room" TargetMode="External"/><Relationship Id="rId92" Type="http://schemas.openxmlformats.org/officeDocument/2006/relationships/hyperlink" Target="https://escapefromtarkov.gamepedia.com/West_wing_room_220_key" TargetMode="External"/><Relationship Id="rId2" Type="http://schemas.openxmlformats.org/officeDocument/2006/relationships/hyperlink" Target="https://escapefromtarkov.gamepedia.com/Car_key" TargetMode="External"/><Relationship Id="rId16" Type="http://schemas.openxmlformats.org/officeDocument/2006/relationships/hyperlink" Target="https://escapefromtarkov.gamepedia.com/Dorm_room_203_Key" TargetMode="External"/><Relationship Id="rId29" Type="http://schemas.openxmlformats.org/officeDocument/2006/relationships/hyperlink" Target="https://escapefromtarkov.gamepedia.com/East_wing_room_222_key" TargetMode="External"/><Relationship Id="rId11" Type="http://schemas.openxmlformats.org/officeDocument/2006/relationships/hyperlink" Target="https://escapefromtarkov.gamepedia.com/Dorm_room_105_Key" TargetMode="External"/><Relationship Id="rId24" Type="http://schemas.openxmlformats.org/officeDocument/2006/relationships/hyperlink" Target="https://escapefromtarkov.gamepedia.com/Dorm_room_308_Key" TargetMode="External"/><Relationship Id="rId32" Type="http://schemas.openxmlformats.org/officeDocument/2006/relationships/hyperlink" Target="https://escapefromtarkov.gamepedia.com/East_wing_room_310_key" TargetMode="External"/><Relationship Id="rId37" Type="http://schemas.openxmlformats.org/officeDocument/2006/relationships/hyperlink" Target="https://escapefromtarkov.gamepedia.com/East_wing_room_205_key" TargetMode="External"/><Relationship Id="rId40" Type="http://schemas.openxmlformats.org/officeDocument/2006/relationships/hyperlink" Target="https://escapefromtarkov.gamepedia.com/East_wing_room_306_key" TargetMode="External"/><Relationship Id="rId45" Type="http://schemas.openxmlformats.org/officeDocument/2006/relationships/hyperlink" Target="https://escapefromtarkov.gamepedia.com/Health_resort_utility_room_key" TargetMode="External"/><Relationship Id="rId53" Type="http://schemas.openxmlformats.org/officeDocument/2006/relationships/hyperlink" Target="https://escapefromtarkov.gamepedia.com/Key_to_OLI_cash_register" TargetMode="External"/><Relationship Id="rId58" Type="http://schemas.openxmlformats.org/officeDocument/2006/relationships/hyperlink" Target="https://escapefromtarkov.gamepedia.com/Key_to_utility_room_of_power_substation" TargetMode="External"/><Relationship Id="rId66" Type="http://schemas.openxmlformats.org/officeDocument/2006/relationships/hyperlink" Target="https://escapefromtarkov.gamepedia.com/Office_112_West_wing_key" TargetMode="External"/><Relationship Id="rId74" Type="http://schemas.openxmlformats.org/officeDocument/2006/relationships/hyperlink" Target="https://escapefromtarkov.gamepedia.com/Weather_station_safe_key" TargetMode="External"/><Relationship Id="rId79" Type="http://schemas.openxmlformats.org/officeDocument/2006/relationships/hyperlink" Target="https://escapefromtarkov.gamepedia.com/Lab._Violet_keycard" TargetMode="External"/><Relationship Id="rId87" Type="http://schemas.openxmlformats.org/officeDocument/2006/relationships/hyperlink" Target="https://escapefromtarkov.gamepedia.com/West_wing_room_205_key" TargetMode="External"/><Relationship Id="rId102" Type="http://schemas.openxmlformats.org/officeDocument/2006/relationships/drawing" Target="../drawings/drawing2.xml"/><Relationship Id="rId5" Type="http://schemas.openxmlformats.org/officeDocument/2006/relationships/hyperlink" Target="https://escapefromtarkov.gamepedia.com/Customs_office_key" TargetMode="External"/><Relationship Id="rId61" Type="http://schemas.openxmlformats.org/officeDocument/2006/relationships/hyperlink" Target="https://escapefromtarkov.gamepedia.com/Marked_key" TargetMode="External"/><Relationship Id="rId82" Type="http://schemas.openxmlformats.org/officeDocument/2006/relationships/hyperlink" Target="https://escapefromtarkov.gamepedia.com/Lab._Green_keycard" TargetMode="External"/><Relationship Id="rId90" Type="http://schemas.openxmlformats.org/officeDocument/2006/relationships/hyperlink" Target="https://escapefromtarkov.gamepedia.com/West_wing_room_218_key" TargetMode="External"/><Relationship Id="rId95" Type="http://schemas.openxmlformats.org/officeDocument/2006/relationships/hyperlink" Target="https://escapefromtarkov.gamepedia.com/West_wing_room_301_key" TargetMode="External"/><Relationship Id="rId19" Type="http://schemas.openxmlformats.org/officeDocument/2006/relationships/hyperlink" Target="https://escapefromtarkov.gamepedia.com/Dorm_room_214_Key" TargetMode="External"/><Relationship Id="rId14" Type="http://schemas.openxmlformats.org/officeDocument/2006/relationships/hyperlink" Target="https://escapefromtarkov.gamepedia.com/Dorm_room_114_Key" TargetMode="External"/><Relationship Id="rId22" Type="http://schemas.openxmlformats.org/officeDocument/2006/relationships/hyperlink" Target="https://escapefromtarkov.gamepedia.com/Dorm_room_303_Key" TargetMode="External"/><Relationship Id="rId27" Type="http://schemas.openxmlformats.org/officeDocument/2006/relationships/hyperlink" Target="https://escapefromtarkov.gamepedia.com/East_wing_room_213_key" TargetMode="External"/><Relationship Id="rId30" Type="http://schemas.openxmlformats.org/officeDocument/2006/relationships/hyperlink" Target="https://escapefromtarkov.gamepedia.com/East_wing_room_226_key" TargetMode="External"/><Relationship Id="rId35" Type="http://schemas.openxmlformats.org/officeDocument/2006/relationships/hyperlink" Target="https://escapefromtarkov.gamepedia.com/East_wing_room_322_key" TargetMode="External"/><Relationship Id="rId43" Type="http://schemas.openxmlformats.org/officeDocument/2006/relationships/hyperlink" Target="https://escapefromtarkov.gamepedia.com/Health_resort_management_office_safe_key" TargetMode="External"/><Relationship Id="rId48" Type="http://schemas.openxmlformats.org/officeDocument/2006/relationships/hyperlink" Target="https://escapefromtarkov.gamepedia.com/Key_to_Goshan_cash_register" TargetMode="External"/><Relationship Id="rId56" Type="http://schemas.openxmlformats.org/officeDocument/2006/relationships/hyperlink" Target="https://escapefromtarkov.gamepedia.com/Key_to_store_safe" TargetMode="External"/><Relationship Id="rId64" Type="http://schemas.openxmlformats.org/officeDocument/2006/relationships/hyperlink" Target="https://escapefromtarkov.gamepedia.com/Office_107_East_wing_key" TargetMode="External"/><Relationship Id="rId69" Type="http://schemas.openxmlformats.org/officeDocument/2006/relationships/hyperlink" Target="https://escapefromtarkov.gamepedia.com/SMW_car_key" TargetMode="External"/><Relationship Id="rId77" Type="http://schemas.openxmlformats.org/officeDocument/2006/relationships/hyperlink" Target="https://escapefromtarkov.gamepedia.com/Lab._Black_keycard" TargetMode="External"/><Relationship Id="rId100" Type="http://schemas.openxmlformats.org/officeDocument/2006/relationships/hyperlink" Target="https://escapefromtarkov.gamepedia.com/West_wing_room_325_key" TargetMode="External"/><Relationship Id="rId8" Type="http://schemas.openxmlformats.org/officeDocument/2006/relationships/hyperlink" Target="https://escapefromtarkov.gamepedia.com/Dorm_guard_desk_key" TargetMode="External"/><Relationship Id="rId51" Type="http://schemas.openxmlformats.org/officeDocument/2006/relationships/hyperlink" Target="https://escapefromtarkov.gamepedia.com/Key_to_KIBA_store_outlet" TargetMode="External"/><Relationship Id="rId72" Type="http://schemas.openxmlformats.org/officeDocument/2006/relationships/hyperlink" Target="https://escapefromtarkov.gamepedia.com/Trailer_park_cabin_key" TargetMode="External"/><Relationship Id="rId80" Type="http://schemas.openxmlformats.org/officeDocument/2006/relationships/hyperlink" Target="https://escapefromtarkov.gamepedia.com/Lab._Yellow_keycard" TargetMode="External"/><Relationship Id="rId85" Type="http://schemas.openxmlformats.org/officeDocument/2006/relationships/hyperlink" Target="https://escapefromtarkov.gamepedia.com/Lab._key._Testing_area_(weap.)" TargetMode="External"/><Relationship Id="rId93" Type="http://schemas.openxmlformats.org/officeDocument/2006/relationships/hyperlink" Target="https://escapefromtarkov.gamepedia.com/West_wing_room_221_key" TargetMode="External"/><Relationship Id="rId98" Type="http://schemas.openxmlformats.org/officeDocument/2006/relationships/hyperlink" Target="https://escapefromtarkov.gamepedia.com/West_wing_room_309_key" TargetMode="External"/><Relationship Id="rId3" Type="http://schemas.openxmlformats.org/officeDocument/2006/relationships/hyperlink" Target="https://escapefromtarkov.gamepedia.com/Cottage_back_entrance_key" TargetMode="External"/><Relationship Id="rId12" Type="http://schemas.openxmlformats.org/officeDocument/2006/relationships/hyperlink" Target="https://escapefromtarkov.gamepedia.com/Dorm_room_108_Key" TargetMode="External"/><Relationship Id="rId17" Type="http://schemas.openxmlformats.org/officeDocument/2006/relationships/hyperlink" Target="https://escapefromtarkov.gamepedia.com/Dorm_room_204_Key" TargetMode="External"/><Relationship Id="rId25" Type="http://schemas.openxmlformats.org/officeDocument/2006/relationships/hyperlink" Target="https://escapefromtarkov.gamepedia.com/Dorm_room_315_Key" TargetMode="External"/><Relationship Id="rId33" Type="http://schemas.openxmlformats.org/officeDocument/2006/relationships/hyperlink" Target="https://escapefromtarkov.gamepedia.com/East_wing_room_314_key" TargetMode="External"/><Relationship Id="rId38" Type="http://schemas.openxmlformats.org/officeDocument/2006/relationships/hyperlink" Target="https://escapefromtarkov.gamepedia.com/East_wing_room_209_key" TargetMode="External"/><Relationship Id="rId46" Type="http://schemas.openxmlformats.org/officeDocument/2006/relationships/hyperlink" Target="https://escapefromtarkov.gamepedia.com/Health_resort_warehouse_safe_key" TargetMode="External"/><Relationship Id="rId59" Type="http://schemas.openxmlformats.org/officeDocument/2006/relationships/hyperlink" Target="https://escapefromtarkov.gamepedia.com/Key_ZB-014" TargetMode="External"/><Relationship Id="rId67" Type="http://schemas.openxmlformats.org/officeDocument/2006/relationships/hyperlink" Target="https://escapefromtarkov.gamepedia.com/Portable_cabin_key" TargetMode="External"/><Relationship Id="rId20" Type="http://schemas.openxmlformats.org/officeDocument/2006/relationships/hyperlink" Target="https://escapefromtarkov.gamepedia.com/Dorm_room_218_Key" TargetMode="External"/><Relationship Id="rId41" Type="http://schemas.openxmlformats.org/officeDocument/2006/relationships/hyperlink" Target="https://escapefromtarkov.gamepedia.com/Factory_exit_key" TargetMode="External"/><Relationship Id="rId54" Type="http://schemas.openxmlformats.org/officeDocument/2006/relationships/hyperlink" Target="https://escapefromtarkov.gamepedia.com/Key_to_OLI_logistics_department_office" TargetMode="External"/><Relationship Id="rId62" Type="http://schemas.openxmlformats.org/officeDocument/2006/relationships/hyperlink" Target="https://escapefromtarkov.gamepedia.com/Military_base_checkpoint_key" TargetMode="External"/><Relationship Id="rId70" Type="http://schemas.openxmlformats.org/officeDocument/2006/relationships/hyperlink" Target="https://escapefromtarkov.gamepedia.com/The_key_to_the_closed_premises_of_the_sanatorium" TargetMode="External"/><Relationship Id="rId75" Type="http://schemas.openxmlformats.org/officeDocument/2006/relationships/hyperlink" Target="https://escapefromtarkov.gamepedia.com/Yotota_car_key" TargetMode="External"/><Relationship Id="rId83" Type="http://schemas.openxmlformats.org/officeDocument/2006/relationships/hyperlink" Target="https://escapefromtarkov.gamepedia.com/Lab._key._Arsenal_storage_room" TargetMode="External"/><Relationship Id="rId88" Type="http://schemas.openxmlformats.org/officeDocument/2006/relationships/hyperlink" Target="https://escapefromtarkov.gamepedia.com/West_wing_room_207_key" TargetMode="External"/><Relationship Id="rId91" Type="http://schemas.openxmlformats.org/officeDocument/2006/relationships/hyperlink" Target="https://escapefromtarkov.gamepedia.com/West_wing_room_219_key" TargetMode="External"/><Relationship Id="rId96" Type="http://schemas.openxmlformats.org/officeDocument/2006/relationships/hyperlink" Target="https://escapefromtarkov.gamepedia.com/West_wing_room_303_key" TargetMode="External"/><Relationship Id="rId1" Type="http://schemas.openxmlformats.org/officeDocument/2006/relationships/hyperlink" Target="https://escapefromtarkov.gamepedia.com/Cabinet_key" TargetMode="External"/><Relationship Id="rId6" Type="http://schemas.openxmlformats.org/officeDocument/2006/relationships/hyperlink" Target="https://escapefromtarkov.gamepedia.com/Door_key" TargetMode="External"/><Relationship Id="rId15" Type="http://schemas.openxmlformats.org/officeDocument/2006/relationships/hyperlink" Target="https://escapefromtarkov.gamepedia.com/Dorm_room_118_Key" TargetMode="External"/><Relationship Id="rId23" Type="http://schemas.openxmlformats.org/officeDocument/2006/relationships/hyperlink" Target="https://escapefromtarkov.gamepedia.com/Dorm_room_306_Key" TargetMode="External"/><Relationship Id="rId28" Type="http://schemas.openxmlformats.org/officeDocument/2006/relationships/hyperlink" Target="https://escapefromtarkov.gamepedia.com/East_wing_room_216_key" TargetMode="External"/><Relationship Id="rId36" Type="http://schemas.openxmlformats.org/officeDocument/2006/relationships/hyperlink" Target="https://escapefromtarkov.gamepedia.com/East_wing_room_328_key" TargetMode="External"/><Relationship Id="rId49" Type="http://schemas.openxmlformats.org/officeDocument/2006/relationships/hyperlink" Target="https://escapefromtarkov.gamepedia.com/Key_to_IDEA_cash_register" TargetMode="External"/><Relationship Id="rId57" Type="http://schemas.openxmlformats.org/officeDocument/2006/relationships/hyperlink" Target="https://escapefromtarkov.gamepedia.com/Key_to_utility_room_of_OLI_outlet" TargetMode="External"/><Relationship Id="rId10" Type="http://schemas.openxmlformats.org/officeDocument/2006/relationships/hyperlink" Target="https://escapefromtarkov.gamepedia.com/Dorm_room_104_Key" TargetMode="External"/><Relationship Id="rId31" Type="http://schemas.openxmlformats.org/officeDocument/2006/relationships/hyperlink" Target="https://escapefromtarkov.gamepedia.com/East_wing_room_308_key" TargetMode="External"/><Relationship Id="rId44" Type="http://schemas.openxmlformats.org/officeDocument/2006/relationships/hyperlink" Target="https://escapefromtarkov.gamepedia.com/Health_resort_room_321_safe_key" TargetMode="External"/><Relationship Id="rId52" Type="http://schemas.openxmlformats.org/officeDocument/2006/relationships/hyperlink" Target="https://escapefromtarkov.gamepedia.com/Key_to_OLI_administrator_office" TargetMode="External"/><Relationship Id="rId60" Type="http://schemas.openxmlformats.org/officeDocument/2006/relationships/hyperlink" Target="https://escapefromtarkov.gamepedia.com/Machinery_key" TargetMode="External"/><Relationship Id="rId65" Type="http://schemas.openxmlformats.org/officeDocument/2006/relationships/hyperlink" Target="https://escapefromtarkov.gamepedia.com/Office_108_East_wing_key" TargetMode="External"/><Relationship Id="rId73" Type="http://schemas.openxmlformats.org/officeDocument/2006/relationships/hyperlink" Target="https://escapefromtarkov.gamepedia.com/Unknown_key" TargetMode="External"/><Relationship Id="rId78" Type="http://schemas.openxmlformats.org/officeDocument/2006/relationships/hyperlink" Target="https://escapefromtarkov.gamepedia.com/Lab._Blue_keycard" TargetMode="External"/><Relationship Id="rId81" Type="http://schemas.openxmlformats.org/officeDocument/2006/relationships/hyperlink" Target="https://escapefromtarkov.gamepedia.com/Lab._Red_keycard" TargetMode="External"/><Relationship Id="rId86" Type="http://schemas.openxmlformats.org/officeDocument/2006/relationships/hyperlink" Target="https://escapefromtarkov.gamepedia.com/West_wing_room_203_key" TargetMode="External"/><Relationship Id="rId94" Type="http://schemas.openxmlformats.org/officeDocument/2006/relationships/hyperlink" Target="https://escapefromtarkov.gamepedia.com/West_wing_room_222_key" TargetMode="External"/><Relationship Id="rId99" Type="http://schemas.openxmlformats.org/officeDocument/2006/relationships/hyperlink" Target="https://escapefromtarkov.gamepedia.com/West_wing_room_323_key" TargetMode="External"/><Relationship Id="rId101" Type="http://schemas.openxmlformats.org/officeDocument/2006/relationships/printerSettings" Target="../printerSettings/printerSettings1.bin"/><Relationship Id="rId4" Type="http://schemas.openxmlformats.org/officeDocument/2006/relationships/hyperlink" Target="https://escapefromtarkov.gamepedia.com/Cottage_safe_key" TargetMode="External"/><Relationship Id="rId9" Type="http://schemas.openxmlformats.org/officeDocument/2006/relationships/hyperlink" Target="https://escapefromtarkov.gamepedia.com/Dorm_room_103_Key" TargetMode="External"/><Relationship Id="rId13" Type="http://schemas.openxmlformats.org/officeDocument/2006/relationships/hyperlink" Target="https://escapefromtarkov.gamepedia.com/Dorm_room_110_Key" TargetMode="External"/><Relationship Id="rId18" Type="http://schemas.openxmlformats.org/officeDocument/2006/relationships/hyperlink" Target="https://escapefromtarkov.gamepedia.com/Dorm_room_206_Key" TargetMode="External"/><Relationship Id="rId39" Type="http://schemas.openxmlformats.org/officeDocument/2006/relationships/hyperlink" Target="https://escapefromtarkov.gamepedia.com/East_wing_room_313_key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EB2F66-906F-4718-A6C1-19E23F902BA4}">
  <dimension ref="B1:I19"/>
  <sheetViews>
    <sheetView tabSelected="1" workbookViewId="0">
      <selection activeCell="B17" sqref="B17"/>
    </sheetView>
  </sheetViews>
  <sheetFormatPr baseColWidth="10" defaultRowHeight="15" x14ac:dyDescent="0.25"/>
  <cols>
    <col min="2" max="2" width="29" customWidth="1"/>
  </cols>
  <sheetData>
    <row r="1" spans="2:9" ht="97.5" customHeight="1" x14ac:dyDescent="0.25">
      <c r="B1" s="198"/>
      <c r="C1" s="199"/>
      <c r="D1" s="199"/>
      <c r="E1" s="199"/>
      <c r="F1" s="199"/>
      <c r="G1" s="199"/>
      <c r="H1" s="199"/>
      <c r="I1" s="200"/>
    </row>
    <row r="2" spans="2:9" x14ac:dyDescent="0.25">
      <c r="B2" s="183" t="s">
        <v>360</v>
      </c>
      <c r="C2" s="184"/>
      <c r="D2" s="184"/>
      <c r="E2" s="184"/>
      <c r="F2" s="184"/>
      <c r="G2" s="184"/>
      <c r="H2" s="184"/>
      <c r="I2" s="185"/>
    </row>
    <row r="3" spans="2:9" x14ac:dyDescent="0.25">
      <c r="B3" s="186"/>
      <c r="C3" s="187"/>
      <c r="D3" s="187"/>
      <c r="E3" s="187"/>
      <c r="F3" s="187"/>
      <c r="G3" s="187"/>
      <c r="H3" s="187"/>
      <c r="I3" s="188"/>
    </row>
    <row r="4" spans="2:9" x14ac:dyDescent="0.25">
      <c r="B4" s="186" t="s">
        <v>359</v>
      </c>
      <c r="C4" s="187"/>
      <c r="D4" s="187"/>
      <c r="E4" s="187"/>
      <c r="F4" s="187"/>
      <c r="G4" s="187"/>
      <c r="H4" s="187"/>
      <c r="I4" s="188"/>
    </row>
    <row r="5" spans="2:9" x14ac:dyDescent="0.25">
      <c r="B5" s="186" t="s">
        <v>347</v>
      </c>
      <c r="C5" s="187" t="s">
        <v>361</v>
      </c>
      <c r="D5" s="187"/>
      <c r="E5" s="187"/>
      <c r="F5" s="187"/>
      <c r="G5" s="187"/>
      <c r="H5" s="187"/>
      <c r="I5" s="188"/>
    </row>
    <row r="6" spans="2:9" x14ac:dyDescent="0.25">
      <c r="B6" s="186" t="s">
        <v>355</v>
      </c>
      <c r="C6" s="197" t="s">
        <v>356</v>
      </c>
      <c r="D6" s="187"/>
      <c r="E6" s="187"/>
      <c r="F6" s="187"/>
      <c r="G6" s="187"/>
      <c r="H6" s="187"/>
      <c r="I6" s="188"/>
    </row>
    <row r="7" spans="2:9" x14ac:dyDescent="0.25">
      <c r="B7" s="186" t="s">
        <v>357</v>
      </c>
      <c r="C7" s="197" t="s">
        <v>358</v>
      </c>
      <c r="D7" s="187"/>
      <c r="E7" s="187"/>
      <c r="F7" s="187"/>
      <c r="G7" s="187"/>
      <c r="H7" s="187"/>
      <c r="I7" s="188"/>
    </row>
    <row r="8" spans="2:9" x14ac:dyDescent="0.25">
      <c r="B8" s="186"/>
      <c r="C8" s="187"/>
      <c r="D8" s="187"/>
      <c r="E8" s="187"/>
      <c r="F8" s="187"/>
      <c r="G8" s="187"/>
      <c r="H8" s="187"/>
      <c r="I8" s="188"/>
    </row>
    <row r="9" spans="2:9" x14ac:dyDescent="0.25">
      <c r="B9" s="186" t="s">
        <v>354</v>
      </c>
      <c r="C9" s="187"/>
      <c r="D9" s="187"/>
      <c r="E9" s="187"/>
      <c r="F9" s="187"/>
      <c r="G9" s="187"/>
      <c r="H9" s="187"/>
      <c r="I9" s="188"/>
    </row>
    <row r="10" spans="2:9" x14ac:dyDescent="0.25">
      <c r="B10" s="186" t="s">
        <v>346</v>
      </c>
      <c r="C10" s="197" t="s">
        <v>345</v>
      </c>
      <c r="D10" s="187"/>
      <c r="E10" s="187"/>
      <c r="F10" s="187"/>
      <c r="G10" s="187"/>
      <c r="H10" s="187"/>
      <c r="I10" s="188"/>
    </row>
    <row r="11" spans="2:9" x14ac:dyDescent="0.25">
      <c r="B11" s="186"/>
      <c r="C11" s="187"/>
      <c r="D11" s="187"/>
      <c r="E11" s="187"/>
      <c r="F11" s="187"/>
      <c r="G11" s="187"/>
      <c r="H11" s="187"/>
      <c r="I11" s="188"/>
    </row>
    <row r="12" spans="2:9" x14ac:dyDescent="0.25">
      <c r="B12" s="186" t="s">
        <v>348</v>
      </c>
      <c r="C12" s="187"/>
      <c r="D12" s="187"/>
      <c r="E12" s="187"/>
      <c r="F12" s="187"/>
      <c r="G12" s="187"/>
      <c r="H12" s="187"/>
      <c r="I12" s="188"/>
    </row>
    <row r="13" spans="2:9" x14ac:dyDescent="0.25">
      <c r="B13" s="189" t="s">
        <v>349</v>
      </c>
      <c r="C13" s="187"/>
      <c r="D13" s="187"/>
      <c r="E13" s="187"/>
      <c r="F13" s="187"/>
      <c r="G13" s="187"/>
      <c r="H13" s="187"/>
      <c r="I13" s="188"/>
    </row>
    <row r="14" spans="2:9" x14ac:dyDescent="0.25">
      <c r="B14" s="190" t="s">
        <v>350</v>
      </c>
      <c r="C14" s="187"/>
      <c r="D14" s="187"/>
      <c r="E14" s="187"/>
      <c r="F14" s="187"/>
      <c r="G14" s="187"/>
      <c r="H14" s="187"/>
      <c r="I14" s="188"/>
    </row>
    <row r="15" spans="2:9" x14ac:dyDescent="0.25">
      <c r="B15" s="191" t="s">
        <v>351</v>
      </c>
      <c r="C15" s="187"/>
      <c r="D15" s="187"/>
      <c r="E15" s="187"/>
      <c r="F15" s="187"/>
      <c r="G15" s="187"/>
      <c r="H15" s="187"/>
      <c r="I15" s="188"/>
    </row>
    <row r="16" spans="2:9" x14ac:dyDescent="0.25">
      <c r="B16" s="192" t="s">
        <v>352</v>
      </c>
      <c r="C16" s="187"/>
      <c r="D16" s="187"/>
      <c r="E16" s="187"/>
      <c r="F16" s="187"/>
      <c r="G16" s="187"/>
      <c r="H16" s="187"/>
      <c r="I16" s="188"/>
    </row>
    <row r="17" spans="2:9" x14ac:dyDescent="0.25">
      <c r="B17" s="193" t="s">
        <v>353</v>
      </c>
      <c r="C17" s="187"/>
      <c r="D17" s="187"/>
      <c r="E17" s="187"/>
      <c r="F17" s="187"/>
      <c r="G17" s="187"/>
      <c r="H17" s="187"/>
      <c r="I17" s="188"/>
    </row>
    <row r="18" spans="2:9" x14ac:dyDescent="0.25">
      <c r="B18" s="186"/>
      <c r="C18" s="187"/>
      <c r="D18" s="187"/>
      <c r="E18" s="187"/>
      <c r="F18" s="187"/>
      <c r="G18" s="187"/>
      <c r="H18" s="187"/>
      <c r="I18" s="188"/>
    </row>
    <row r="19" spans="2:9" x14ac:dyDescent="0.25">
      <c r="B19" s="194"/>
      <c r="C19" s="195"/>
      <c r="D19" s="195"/>
      <c r="E19" s="195"/>
      <c r="F19" s="195"/>
      <c r="G19" s="195"/>
      <c r="H19" s="195"/>
      <c r="I19" s="196"/>
    </row>
  </sheetData>
  <mergeCells count="1">
    <mergeCell ref="B1:I1"/>
  </mergeCells>
  <hyperlinks>
    <hyperlink ref="C6" r:id="rId1" xr:uid="{3ACDE0B8-6BB6-441C-86FC-0F0EC1AF7131}"/>
    <hyperlink ref="C7" r:id="rId2" xr:uid="{6A0CCAB0-F0CE-44AA-8BB8-6F2E25C7084E}"/>
    <hyperlink ref="C10" r:id="rId3" xr:uid="{7F30578F-4792-4E07-BC54-103F87733183}"/>
  </hyperlinks>
  <pageMargins left="0.7" right="0.7" top="0.78740157499999996" bottom="0.78740157499999996" header="0.3" footer="0.3"/>
  <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16D24-3B63-4D35-9286-13F6B5DD5617}">
  <dimension ref="I1:I4"/>
  <sheetViews>
    <sheetView workbookViewId="0">
      <selection activeCell="C4" sqref="C4"/>
    </sheetView>
  </sheetViews>
  <sheetFormatPr baseColWidth="10" defaultRowHeight="15" x14ac:dyDescent="0.25"/>
  <cols>
    <col min="1" max="1" width="13.140625" customWidth="1"/>
    <col min="2" max="2" width="6" customWidth="1"/>
  </cols>
  <sheetData>
    <row r="1" spans="9:9" ht="39.75" customHeight="1" x14ac:dyDescent="0.25"/>
    <row r="2" spans="9:9" x14ac:dyDescent="0.25">
      <c r="I2" t="s">
        <v>0</v>
      </c>
    </row>
    <row r="3" spans="9:9" x14ac:dyDescent="0.25">
      <c r="I3" t="s">
        <v>1</v>
      </c>
    </row>
    <row r="4" spans="9:9" x14ac:dyDescent="0.25">
      <c r="I4" t="s">
        <v>2</v>
      </c>
    </row>
  </sheetData>
  <pageMargins left="0.7" right="0.7" top="0.78740157499999996" bottom="0.78740157499999996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3A9948-AC4E-4854-B47B-BA44D9EF252D}">
  <dimension ref="A1:L132"/>
  <sheetViews>
    <sheetView zoomScale="220" zoomScaleNormal="220" workbookViewId="0">
      <selection sqref="A1:F5"/>
    </sheetView>
  </sheetViews>
  <sheetFormatPr baseColWidth="10" defaultColWidth="8" defaultRowHeight="12.75" x14ac:dyDescent="0.25"/>
  <cols>
    <col min="1" max="1" width="3.5703125" style="1" customWidth="1"/>
    <col min="2" max="2" width="13" style="1" customWidth="1"/>
    <col min="3" max="3" width="3.42578125" style="1" customWidth="1"/>
    <col min="4" max="4" width="3.42578125" style="1" hidden="1" customWidth="1"/>
    <col min="5" max="5" width="6.85546875" style="1" customWidth="1"/>
    <col min="6" max="6" width="2.85546875" style="1" customWidth="1"/>
    <col min="7" max="7" width="4" style="1" customWidth="1"/>
    <col min="8" max="8" width="17.85546875" style="1" customWidth="1"/>
    <col min="9" max="9" width="40" style="1" customWidth="1"/>
    <col min="10" max="10" width="5.85546875" style="1" customWidth="1"/>
    <col min="11" max="16384" width="8" style="1"/>
  </cols>
  <sheetData>
    <row r="1" spans="1:11" ht="6.75" customHeight="1" x14ac:dyDescent="0.2">
      <c r="A1" s="201"/>
      <c r="B1" s="201"/>
      <c r="C1" s="201"/>
      <c r="D1" s="201"/>
      <c r="E1" s="201"/>
      <c r="F1" s="202"/>
      <c r="G1" s="147"/>
      <c r="H1" s="143" t="s">
        <v>6</v>
      </c>
      <c r="I1" s="137" t="s">
        <v>7</v>
      </c>
      <c r="J1" s="205"/>
    </row>
    <row r="2" spans="1:11" ht="6.75" customHeight="1" x14ac:dyDescent="0.2">
      <c r="A2" s="201"/>
      <c r="B2" s="201"/>
      <c r="C2" s="201"/>
      <c r="D2" s="201"/>
      <c r="E2" s="201"/>
      <c r="F2" s="202"/>
      <c r="G2" s="146"/>
      <c r="H2" s="145" t="s">
        <v>8</v>
      </c>
      <c r="I2" s="140" t="s">
        <v>9</v>
      </c>
      <c r="J2" s="205"/>
    </row>
    <row r="3" spans="1:11" ht="6.75" customHeight="1" x14ac:dyDescent="0.2">
      <c r="A3" s="201"/>
      <c r="B3" s="201"/>
      <c r="C3" s="201"/>
      <c r="D3" s="201"/>
      <c r="E3" s="201"/>
      <c r="F3" s="202"/>
      <c r="G3" s="144"/>
      <c r="H3" s="143" t="s">
        <v>10</v>
      </c>
      <c r="I3" s="137" t="s">
        <v>11</v>
      </c>
      <c r="J3" s="205"/>
    </row>
    <row r="4" spans="1:11" ht="6.75" customHeight="1" x14ac:dyDescent="0.2">
      <c r="A4" s="201"/>
      <c r="B4" s="201"/>
      <c r="C4" s="201"/>
      <c r="D4" s="201"/>
      <c r="E4" s="201"/>
      <c r="F4" s="202"/>
      <c r="G4" s="142"/>
      <c r="H4" s="141" t="s">
        <v>12</v>
      </c>
      <c r="I4" s="140" t="s">
        <v>13</v>
      </c>
      <c r="J4" s="205"/>
    </row>
    <row r="5" spans="1:11" ht="6.75" customHeight="1" x14ac:dyDescent="0.2">
      <c r="A5" s="203"/>
      <c r="B5" s="203"/>
      <c r="C5" s="203"/>
      <c r="D5" s="203"/>
      <c r="E5" s="203"/>
      <c r="F5" s="204"/>
      <c r="G5" s="139"/>
      <c r="H5" s="138" t="s">
        <v>14</v>
      </c>
      <c r="I5" s="137" t="s">
        <v>15</v>
      </c>
      <c r="J5" s="206"/>
    </row>
    <row r="6" spans="1:11" ht="12" customHeight="1" x14ac:dyDescent="0.25">
      <c r="A6" s="156" t="s">
        <v>16</v>
      </c>
      <c r="B6" s="156" t="s">
        <v>17</v>
      </c>
      <c r="C6" s="156" t="s">
        <v>18</v>
      </c>
      <c r="D6" s="156"/>
      <c r="E6" s="156" t="s">
        <v>19</v>
      </c>
      <c r="F6" s="156" t="s">
        <v>20</v>
      </c>
      <c r="G6" s="156" t="s">
        <v>21</v>
      </c>
      <c r="H6" s="155" t="s">
        <v>22</v>
      </c>
      <c r="I6" s="154" t="s">
        <v>23</v>
      </c>
      <c r="J6" s="153" t="s">
        <v>222</v>
      </c>
    </row>
    <row r="7" spans="1:11" ht="6.75" customHeight="1" x14ac:dyDescent="0.2">
      <c r="A7" s="136"/>
      <c r="B7" s="135" t="s">
        <v>24</v>
      </c>
      <c r="C7" s="38"/>
      <c r="D7" s="148"/>
      <c r="E7" s="40"/>
      <c r="F7" s="40"/>
      <c r="G7" s="40"/>
      <c r="H7" s="40"/>
      <c r="I7" s="40"/>
      <c r="J7" s="38"/>
    </row>
    <row r="8" spans="1:11" ht="17.25" customHeight="1" x14ac:dyDescent="0.25">
      <c r="A8" s="130"/>
      <c r="B8" s="179" t="s">
        <v>255</v>
      </c>
      <c r="C8" s="8"/>
      <c r="D8" s="149">
        <f t="shared" ref="D8:D34" si="0">IF(C8="yes",1,2)</f>
        <v>2</v>
      </c>
      <c r="E8" s="117" t="s">
        <v>25</v>
      </c>
      <c r="F8" s="6"/>
      <c r="G8" s="31"/>
      <c r="H8" s="3" t="s">
        <v>26</v>
      </c>
      <c r="I8" s="3" t="s">
        <v>27</v>
      </c>
      <c r="J8" s="75"/>
      <c r="K8"/>
    </row>
    <row r="9" spans="1:11" ht="17.850000000000001" customHeight="1" x14ac:dyDescent="0.25">
      <c r="A9" s="152"/>
      <c r="B9" s="179" t="s">
        <v>254</v>
      </c>
      <c r="C9" s="8"/>
      <c r="D9" s="149">
        <f t="shared" si="0"/>
        <v>2</v>
      </c>
      <c r="E9" s="110" t="s">
        <v>28</v>
      </c>
      <c r="F9" s="14"/>
      <c r="G9" s="74"/>
      <c r="H9" s="134" t="s">
        <v>29</v>
      </c>
      <c r="I9" s="133" t="s">
        <v>30</v>
      </c>
      <c r="J9" s="10"/>
      <c r="K9"/>
    </row>
    <row r="10" spans="1:11" ht="17.850000000000001" customHeight="1" x14ac:dyDescent="0.25">
      <c r="A10" s="130"/>
      <c r="B10" s="179" t="s">
        <v>256</v>
      </c>
      <c r="C10" s="8"/>
      <c r="D10" s="149">
        <f t="shared" si="0"/>
        <v>2</v>
      </c>
      <c r="E10" s="99" t="s">
        <v>3</v>
      </c>
      <c r="F10" s="6"/>
      <c r="G10" s="5"/>
      <c r="H10" s="131" t="s">
        <v>4</v>
      </c>
      <c r="I10" s="132" t="s">
        <v>5</v>
      </c>
      <c r="J10" s="2"/>
      <c r="K10"/>
    </row>
    <row r="11" spans="1:11" ht="17.850000000000001" customHeight="1" x14ac:dyDescent="0.25">
      <c r="A11" s="122"/>
      <c r="B11" s="179" t="s">
        <v>257</v>
      </c>
      <c r="C11" s="8"/>
      <c r="D11" s="149">
        <f t="shared" si="0"/>
        <v>2</v>
      </c>
      <c r="E11" s="99" t="s">
        <v>3</v>
      </c>
      <c r="F11" s="32"/>
      <c r="G11" s="31"/>
      <c r="H11" s="131" t="s">
        <v>32</v>
      </c>
      <c r="I11" s="151" t="s">
        <v>219</v>
      </c>
      <c r="J11" s="10"/>
      <c r="K11"/>
    </row>
    <row r="12" spans="1:11" ht="17.850000000000001" customHeight="1" x14ac:dyDescent="0.25">
      <c r="A12" s="130"/>
      <c r="B12" s="179" t="s">
        <v>258</v>
      </c>
      <c r="C12" s="8"/>
      <c r="D12" s="149">
        <f t="shared" si="0"/>
        <v>2</v>
      </c>
      <c r="E12" s="117" t="s">
        <v>25</v>
      </c>
      <c r="F12" s="129" t="s">
        <v>31</v>
      </c>
      <c r="G12" s="13"/>
      <c r="H12" s="55" t="s">
        <v>26</v>
      </c>
      <c r="I12" s="128" t="s">
        <v>33</v>
      </c>
      <c r="J12" s="77"/>
      <c r="K12"/>
    </row>
    <row r="13" spans="1:11" ht="6.75" customHeight="1" x14ac:dyDescent="0.2">
      <c r="A13" s="72"/>
      <c r="B13" s="46" t="s">
        <v>34</v>
      </c>
      <c r="C13" s="38"/>
      <c r="D13" s="149">
        <f t="shared" si="0"/>
        <v>2</v>
      </c>
      <c r="E13" s="39"/>
      <c r="F13" s="40"/>
      <c r="G13" s="39"/>
      <c r="H13" s="39"/>
      <c r="I13" s="39"/>
      <c r="J13" s="38"/>
    </row>
    <row r="14" spans="1:11" ht="20.25" customHeight="1" x14ac:dyDescent="0.25">
      <c r="A14"/>
      <c r="B14" s="179" t="s">
        <v>259</v>
      </c>
      <c r="C14" s="8"/>
      <c r="D14" s="149">
        <f t="shared" si="0"/>
        <v>2</v>
      </c>
      <c r="E14" s="127" t="s">
        <v>35</v>
      </c>
      <c r="F14" s="112" t="s">
        <v>31</v>
      </c>
      <c r="G14" s="5"/>
      <c r="H14" s="103" t="s">
        <v>36</v>
      </c>
      <c r="I14" s="3" t="s">
        <v>37</v>
      </c>
      <c r="J14" s="93"/>
      <c r="K14"/>
    </row>
    <row r="15" spans="1:11" ht="17.850000000000001" customHeight="1" x14ac:dyDescent="0.25">
      <c r="A15" s="9"/>
      <c r="B15" s="179" t="s">
        <v>260</v>
      </c>
      <c r="C15" s="8"/>
      <c r="D15" s="149">
        <f t="shared" si="0"/>
        <v>2</v>
      </c>
      <c r="E15" s="127" t="s">
        <v>35</v>
      </c>
      <c r="F15" s="112" t="s">
        <v>31</v>
      </c>
      <c r="G15" s="5"/>
      <c r="H15" s="118" t="s">
        <v>38</v>
      </c>
      <c r="I15" s="126" t="s">
        <v>39</v>
      </c>
      <c r="J15" s="10"/>
      <c r="K15"/>
    </row>
    <row r="16" spans="1:11" ht="21.75" customHeight="1" x14ac:dyDescent="0.25">
      <c r="A16" s="125"/>
      <c r="B16" s="179" t="s">
        <v>261</v>
      </c>
      <c r="C16" s="19"/>
      <c r="D16" s="149">
        <f t="shared" si="0"/>
        <v>2</v>
      </c>
      <c r="E16" s="117" t="s">
        <v>25</v>
      </c>
      <c r="F16" s="18"/>
      <c r="G16" s="17"/>
      <c r="H16" s="62" t="s">
        <v>40</v>
      </c>
      <c r="I16" s="124" t="s">
        <v>41</v>
      </c>
      <c r="J16" s="93"/>
      <c r="K16"/>
    </row>
    <row r="17" spans="1:11" ht="17.850000000000001" customHeight="1" x14ac:dyDescent="0.25">
      <c r="A17" s="9"/>
      <c r="B17" s="179" t="s">
        <v>262</v>
      </c>
      <c r="C17" s="8"/>
      <c r="D17" s="149">
        <f t="shared" si="0"/>
        <v>2</v>
      </c>
      <c r="E17" s="117" t="s">
        <v>25</v>
      </c>
      <c r="F17" s="14"/>
      <c r="G17" s="44"/>
      <c r="H17" s="118" t="s">
        <v>38</v>
      </c>
      <c r="I17" s="43" t="s">
        <v>42</v>
      </c>
      <c r="J17" s="10"/>
      <c r="K17"/>
    </row>
    <row r="18" spans="1:11" ht="17.850000000000001" customHeight="1" x14ac:dyDescent="0.25">
      <c r="A18" s="51"/>
      <c r="B18" s="179" t="s">
        <v>263</v>
      </c>
      <c r="C18" s="8"/>
      <c r="D18" s="149">
        <f t="shared" si="0"/>
        <v>2</v>
      </c>
      <c r="E18" s="117" t="s">
        <v>25</v>
      </c>
      <c r="F18" s="6"/>
      <c r="G18" s="44"/>
      <c r="H18" s="123" t="s">
        <v>43</v>
      </c>
      <c r="I18" s="66" t="s">
        <v>44</v>
      </c>
      <c r="J18" s="2"/>
      <c r="K18"/>
    </row>
    <row r="19" spans="1:11" ht="17.850000000000001" customHeight="1" x14ac:dyDescent="0.25">
      <c r="A19" s="122"/>
      <c r="B19" s="179" t="s">
        <v>264</v>
      </c>
      <c r="C19" s="8"/>
      <c r="D19" s="149">
        <f t="shared" si="0"/>
        <v>2</v>
      </c>
      <c r="E19" s="117" t="s">
        <v>25</v>
      </c>
      <c r="F19" s="14"/>
      <c r="G19" s="31"/>
      <c r="H19" s="11" t="s">
        <v>26</v>
      </c>
      <c r="I19" s="43" t="s">
        <v>45</v>
      </c>
      <c r="J19" s="10"/>
      <c r="K19"/>
    </row>
    <row r="20" spans="1:11" ht="17.850000000000001" customHeight="1" x14ac:dyDescent="0.25">
      <c r="A20" s="51"/>
      <c r="B20" s="179" t="s">
        <v>265</v>
      </c>
      <c r="C20" s="8"/>
      <c r="D20" s="149">
        <f t="shared" si="0"/>
        <v>2</v>
      </c>
      <c r="E20" s="117" t="s">
        <v>25</v>
      </c>
      <c r="F20" s="6"/>
      <c r="G20" s="31"/>
      <c r="H20" s="106" t="s">
        <v>38</v>
      </c>
      <c r="I20" s="66" t="s">
        <v>46</v>
      </c>
      <c r="J20" s="2"/>
      <c r="K20"/>
    </row>
    <row r="21" spans="1:11" ht="17.850000000000001" customHeight="1" x14ac:dyDescent="0.25">
      <c r="A21" s="37"/>
      <c r="B21" s="179" t="s">
        <v>266</v>
      </c>
      <c r="C21" s="8"/>
      <c r="D21" s="149">
        <f t="shared" si="0"/>
        <v>2</v>
      </c>
      <c r="E21" s="117" t="s">
        <v>25</v>
      </c>
      <c r="F21" s="14"/>
      <c r="G21" s="5"/>
      <c r="H21" s="62" t="s">
        <v>47</v>
      </c>
      <c r="I21" s="11" t="s">
        <v>48</v>
      </c>
      <c r="J21" s="10"/>
      <c r="K21"/>
    </row>
    <row r="22" spans="1:11" ht="17.850000000000001" customHeight="1" x14ac:dyDescent="0.25">
      <c r="A22" s="51"/>
      <c r="B22" s="179" t="s">
        <v>267</v>
      </c>
      <c r="C22" s="8"/>
      <c r="D22" s="149">
        <f t="shared" si="0"/>
        <v>2</v>
      </c>
      <c r="E22" s="117" t="s">
        <v>25</v>
      </c>
      <c r="F22" s="112" t="s">
        <v>31</v>
      </c>
      <c r="G22" s="13"/>
      <c r="H22" s="68" t="s">
        <v>49</v>
      </c>
      <c r="I22" s="121" t="s">
        <v>50</v>
      </c>
      <c r="J22" s="2"/>
      <c r="K22"/>
    </row>
    <row r="23" spans="1:11" ht="17.850000000000001" customHeight="1" x14ac:dyDescent="0.25">
      <c r="A23" s="37"/>
      <c r="B23" s="179" t="s">
        <v>268</v>
      </c>
      <c r="C23" s="8"/>
      <c r="D23" s="149">
        <f t="shared" si="0"/>
        <v>2</v>
      </c>
      <c r="E23" s="117" t="s">
        <v>25</v>
      </c>
      <c r="F23" s="14"/>
      <c r="G23" s="44"/>
      <c r="H23" s="118" t="s">
        <v>38</v>
      </c>
      <c r="I23" s="43" t="s">
        <v>51</v>
      </c>
      <c r="J23" s="10"/>
      <c r="K23"/>
    </row>
    <row r="24" spans="1:11" ht="20.25" customHeight="1" x14ac:dyDescent="0.25">
      <c r="A24" s="51"/>
      <c r="B24" s="179" t="s">
        <v>250</v>
      </c>
      <c r="C24" s="8"/>
      <c r="D24" s="149">
        <f t="shared" si="0"/>
        <v>2</v>
      </c>
      <c r="E24" s="117" t="s">
        <v>25</v>
      </c>
      <c r="F24" s="112" t="s">
        <v>31</v>
      </c>
      <c r="G24" s="5"/>
      <c r="H24" s="62" t="s">
        <v>52</v>
      </c>
      <c r="I24" s="3" t="s">
        <v>53</v>
      </c>
      <c r="J24" s="2"/>
      <c r="K24"/>
    </row>
    <row r="25" spans="1:11" ht="17.850000000000001" customHeight="1" x14ac:dyDescent="0.25">
      <c r="A25" s="37"/>
      <c r="B25" s="179" t="s">
        <v>251</v>
      </c>
      <c r="C25" s="8"/>
      <c r="D25" s="149">
        <f t="shared" si="0"/>
        <v>2</v>
      </c>
      <c r="E25" s="117" t="s">
        <v>25</v>
      </c>
      <c r="F25" s="14"/>
      <c r="G25" s="31"/>
      <c r="H25" s="120" t="s">
        <v>54</v>
      </c>
      <c r="I25" s="119" t="s">
        <v>55</v>
      </c>
      <c r="J25" s="10"/>
      <c r="K25"/>
    </row>
    <row r="26" spans="1:11" ht="17.850000000000001" customHeight="1" x14ac:dyDescent="0.25">
      <c r="A26" s="51"/>
      <c r="B26" s="179" t="s">
        <v>269</v>
      </c>
      <c r="C26" s="8"/>
      <c r="D26" s="149">
        <f t="shared" si="0"/>
        <v>2</v>
      </c>
      <c r="E26" s="117" t="s">
        <v>25</v>
      </c>
      <c r="F26" s="112" t="s">
        <v>31</v>
      </c>
      <c r="G26" s="5"/>
      <c r="H26" s="106" t="s">
        <v>38</v>
      </c>
      <c r="I26" s="73" t="s">
        <v>56</v>
      </c>
      <c r="J26" s="2"/>
      <c r="K26"/>
    </row>
    <row r="27" spans="1:11" ht="17.850000000000001" customHeight="1" x14ac:dyDescent="0.25">
      <c r="A27" s="37"/>
      <c r="B27" s="179" t="s">
        <v>270</v>
      </c>
      <c r="C27" s="8"/>
      <c r="D27" s="149">
        <f t="shared" si="0"/>
        <v>2</v>
      </c>
      <c r="E27" s="117" t="s">
        <v>25</v>
      </c>
      <c r="F27" s="112" t="s">
        <v>31</v>
      </c>
      <c r="G27" s="5"/>
      <c r="H27" s="62" t="s">
        <v>57</v>
      </c>
      <c r="I27" s="11" t="s">
        <v>58</v>
      </c>
      <c r="J27" s="10"/>
      <c r="K27"/>
    </row>
    <row r="28" spans="1:11" ht="17.850000000000001" customHeight="1" x14ac:dyDescent="0.25">
      <c r="A28" s="51"/>
      <c r="B28" s="179" t="s">
        <v>271</v>
      </c>
      <c r="C28" s="8"/>
      <c r="D28" s="149">
        <f t="shared" si="0"/>
        <v>2</v>
      </c>
      <c r="E28" s="117" t="s">
        <v>25</v>
      </c>
      <c r="F28" s="6"/>
      <c r="G28" s="13"/>
      <c r="H28" s="3" t="s">
        <v>26</v>
      </c>
      <c r="I28" s="73" t="s">
        <v>59</v>
      </c>
      <c r="J28" s="2"/>
      <c r="K28"/>
    </row>
    <row r="29" spans="1:11" ht="20.25" customHeight="1" x14ac:dyDescent="0.25">
      <c r="A29" s="37"/>
      <c r="B29" s="179" t="s">
        <v>272</v>
      </c>
      <c r="C29" s="8"/>
      <c r="D29" s="149">
        <f t="shared" si="0"/>
        <v>2</v>
      </c>
      <c r="E29" s="117" t="s">
        <v>25</v>
      </c>
      <c r="F29" s="112" t="s">
        <v>31</v>
      </c>
      <c r="G29" s="5"/>
      <c r="H29" s="62" t="s">
        <v>60</v>
      </c>
      <c r="I29" s="11" t="s">
        <v>61</v>
      </c>
      <c r="J29" s="10"/>
      <c r="K29"/>
    </row>
    <row r="30" spans="1:11" ht="17.850000000000001" customHeight="1" x14ac:dyDescent="0.25">
      <c r="A30" s="51"/>
      <c r="B30" s="179" t="s">
        <v>273</v>
      </c>
      <c r="C30" s="8"/>
      <c r="D30" s="149">
        <f t="shared" si="0"/>
        <v>2</v>
      </c>
      <c r="E30" s="117" t="s">
        <v>25</v>
      </c>
      <c r="F30" s="112" t="s">
        <v>31</v>
      </c>
      <c r="G30" s="13"/>
      <c r="H30" s="106" t="s">
        <v>38</v>
      </c>
      <c r="I30" s="3" t="s">
        <v>62</v>
      </c>
      <c r="J30" s="2"/>
      <c r="K30"/>
    </row>
    <row r="31" spans="1:11" ht="17.850000000000001" customHeight="1" x14ac:dyDescent="0.25">
      <c r="A31" s="37"/>
      <c r="B31" s="179" t="s">
        <v>274</v>
      </c>
      <c r="C31" s="8"/>
      <c r="D31" s="149">
        <f t="shared" si="0"/>
        <v>2</v>
      </c>
      <c r="E31" s="117" t="s">
        <v>25</v>
      </c>
      <c r="F31" s="14"/>
      <c r="G31" s="31"/>
      <c r="H31" s="118" t="s">
        <v>38</v>
      </c>
      <c r="I31" s="43" t="s">
        <v>63</v>
      </c>
      <c r="J31" s="10"/>
      <c r="K31"/>
    </row>
    <row r="32" spans="1:11" ht="17.850000000000001" customHeight="1" x14ac:dyDescent="0.25">
      <c r="A32" s="51"/>
      <c r="B32" s="179" t="s">
        <v>275</v>
      </c>
      <c r="C32" s="8"/>
      <c r="D32" s="149">
        <f t="shared" si="0"/>
        <v>2</v>
      </c>
      <c r="E32" s="117" t="s">
        <v>25</v>
      </c>
      <c r="F32" s="6"/>
      <c r="G32" s="31"/>
      <c r="H32" s="3" t="s">
        <v>26</v>
      </c>
      <c r="I32" s="73" t="s">
        <v>63</v>
      </c>
      <c r="J32" s="2"/>
      <c r="K32"/>
    </row>
    <row r="33" spans="1:12" ht="17.850000000000001" customHeight="1" x14ac:dyDescent="0.25">
      <c r="A33" s="37"/>
      <c r="B33" s="179" t="s">
        <v>276</v>
      </c>
      <c r="C33" s="8"/>
      <c r="D33" s="149">
        <f t="shared" si="0"/>
        <v>2</v>
      </c>
      <c r="E33" s="117" t="s">
        <v>25</v>
      </c>
      <c r="F33" s="32"/>
      <c r="G33" s="31"/>
      <c r="H33" s="11" t="s">
        <v>26</v>
      </c>
      <c r="I33" s="43" t="s">
        <v>63</v>
      </c>
      <c r="J33" s="47"/>
      <c r="K33"/>
    </row>
    <row r="34" spans="1:12" ht="6.75" customHeight="1" x14ac:dyDescent="0.2">
      <c r="A34" s="72"/>
      <c r="B34" s="46" t="s">
        <v>64</v>
      </c>
      <c r="C34" s="38"/>
      <c r="D34" s="149">
        <f t="shared" si="0"/>
        <v>2</v>
      </c>
      <c r="E34" s="39"/>
      <c r="F34" s="40"/>
      <c r="G34" s="39"/>
      <c r="H34" s="39"/>
      <c r="I34" s="41"/>
      <c r="J34" s="38"/>
    </row>
    <row r="35" spans="1:12" ht="17.850000000000001" customHeight="1" x14ac:dyDescent="0.25">
      <c r="A35" s="180"/>
      <c r="B35" s="179" t="s">
        <v>277</v>
      </c>
      <c r="C35" s="8"/>
      <c r="D35" s="149">
        <f>IF(C35="yes",1,2)</f>
        <v>2</v>
      </c>
      <c r="E35" s="107" t="s">
        <v>65</v>
      </c>
      <c r="F35" s="14"/>
      <c r="G35" s="13"/>
      <c r="H35" s="30" t="s">
        <v>66</v>
      </c>
      <c r="I35" s="116" t="s">
        <v>67</v>
      </c>
      <c r="J35" s="59"/>
      <c r="K35"/>
    </row>
    <row r="36" spans="1:12" ht="17.850000000000001" customHeight="1" x14ac:dyDescent="0.25">
      <c r="A36" s="181"/>
      <c r="B36" s="179" t="s">
        <v>278</v>
      </c>
      <c r="C36" s="8"/>
      <c r="D36" s="149">
        <f t="shared" ref="D36:D99" si="1">IF(C36="yes",1,2)</f>
        <v>2</v>
      </c>
      <c r="E36" s="107" t="s">
        <v>65</v>
      </c>
      <c r="F36" s="6"/>
      <c r="G36" s="13"/>
      <c r="H36" s="30" t="s">
        <v>68</v>
      </c>
      <c r="I36" s="115" t="s">
        <v>69</v>
      </c>
      <c r="J36" s="2"/>
      <c r="K36"/>
    </row>
    <row r="37" spans="1:12" ht="17.850000000000001" customHeight="1" x14ac:dyDescent="0.25">
      <c r="A37" s="180"/>
      <c r="B37" s="179" t="s">
        <v>279</v>
      </c>
      <c r="C37" s="8"/>
      <c r="D37" s="149">
        <f t="shared" si="1"/>
        <v>2</v>
      </c>
      <c r="E37" s="110" t="s">
        <v>70</v>
      </c>
      <c r="F37" s="14"/>
      <c r="G37" s="74"/>
      <c r="H37" s="109" t="s">
        <v>29</v>
      </c>
      <c r="I37" s="114" t="s">
        <v>71</v>
      </c>
      <c r="J37" s="10"/>
      <c r="K37"/>
    </row>
    <row r="38" spans="1:12" ht="17.850000000000001" customHeight="1" x14ac:dyDescent="0.25">
      <c r="A38" s="181"/>
      <c r="B38" s="179" t="s">
        <v>280</v>
      </c>
      <c r="C38" s="8"/>
      <c r="D38" s="149">
        <f t="shared" si="1"/>
        <v>2</v>
      </c>
      <c r="E38" s="110" t="s">
        <v>70</v>
      </c>
      <c r="F38" s="6"/>
      <c r="G38" s="74"/>
      <c r="H38" s="109" t="s">
        <v>29</v>
      </c>
      <c r="I38" s="48" t="s">
        <v>71</v>
      </c>
      <c r="J38" s="2"/>
      <c r="K38"/>
    </row>
    <row r="39" spans="1:12" ht="17.850000000000001" customHeight="1" x14ac:dyDescent="0.25">
      <c r="A39" s="180"/>
      <c r="B39" s="179" t="s">
        <v>281</v>
      </c>
      <c r="C39" s="8"/>
      <c r="D39" s="149">
        <f t="shared" si="1"/>
        <v>2</v>
      </c>
      <c r="E39" s="110" t="s">
        <v>70</v>
      </c>
      <c r="F39" s="14"/>
      <c r="G39" s="74"/>
      <c r="H39" s="109" t="s">
        <v>29</v>
      </c>
      <c r="I39" s="48" t="s">
        <v>72</v>
      </c>
      <c r="J39" s="10"/>
      <c r="K39"/>
    </row>
    <row r="40" spans="1:12" ht="17.850000000000001" customHeight="1" x14ac:dyDescent="0.25">
      <c r="A40" s="181"/>
      <c r="B40" s="179" t="s">
        <v>282</v>
      </c>
      <c r="C40" s="8"/>
      <c r="D40" s="149">
        <f t="shared" si="1"/>
        <v>2</v>
      </c>
      <c r="E40" s="107" t="s">
        <v>65</v>
      </c>
      <c r="F40" s="6"/>
      <c r="G40" s="13"/>
      <c r="H40" s="30" t="s">
        <v>73</v>
      </c>
      <c r="I40" s="3" t="s">
        <v>74</v>
      </c>
      <c r="J40" s="2"/>
      <c r="K40"/>
    </row>
    <row r="41" spans="1:12" ht="17.850000000000001" customHeight="1" x14ac:dyDescent="0.25">
      <c r="A41" s="180"/>
      <c r="B41" s="179" t="s">
        <v>283</v>
      </c>
      <c r="C41" s="8"/>
      <c r="D41" s="149">
        <f t="shared" si="1"/>
        <v>2</v>
      </c>
      <c r="E41" s="107" t="s">
        <v>65</v>
      </c>
      <c r="F41" s="14"/>
      <c r="G41" s="13"/>
      <c r="H41" s="113" t="s">
        <v>75</v>
      </c>
      <c r="I41" s="11" t="s">
        <v>76</v>
      </c>
      <c r="J41" s="10"/>
      <c r="K41"/>
    </row>
    <row r="42" spans="1:12" ht="17.850000000000001" customHeight="1" x14ac:dyDescent="0.25">
      <c r="A42" s="181"/>
      <c r="B42" s="179" t="s">
        <v>284</v>
      </c>
      <c r="C42" s="8"/>
      <c r="D42" s="149">
        <f t="shared" si="1"/>
        <v>2</v>
      </c>
      <c r="E42" s="107" t="s">
        <v>65</v>
      </c>
      <c r="F42" s="112" t="s">
        <v>31</v>
      </c>
      <c r="G42" s="13"/>
      <c r="H42" s="68" t="s">
        <v>77</v>
      </c>
      <c r="I42" s="66" t="s">
        <v>78</v>
      </c>
      <c r="J42" s="2"/>
      <c r="K42"/>
    </row>
    <row r="43" spans="1:12" ht="17.850000000000001" customHeight="1" x14ac:dyDescent="0.25">
      <c r="A43" s="180"/>
      <c r="B43" s="179" t="s">
        <v>285</v>
      </c>
      <c r="C43" s="8"/>
      <c r="D43" s="149">
        <f t="shared" si="1"/>
        <v>2</v>
      </c>
      <c r="E43" s="107" t="s">
        <v>65</v>
      </c>
      <c r="F43" s="112" t="s">
        <v>31</v>
      </c>
      <c r="G43" s="13"/>
      <c r="H43" s="111" t="s">
        <v>79</v>
      </c>
      <c r="I43" s="11" t="s">
        <v>80</v>
      </c>
      <c r="J43" s="10"/>
      <c r="K43"/>
      <c r="L43"/>
    </row>
    <row r="44" spans="1:12" ht="17.850000000000001" customHeight="1" x14ac:dyDescent="0.25">
      <c r="A44" s="182"/>
      <c r="B44" s="168" t="s">
        <v>235</v>
      </c>
      <c r="C44" s="161"/>
      <c r="D44" s="162">
        <f t="shared" si="1"/>
        <v>2</v>
      </c>
      <c r="E44" s="168" t="s">
        <v>236</v>
      </c>
      <c r="F44" s="169"/>
      <c r="G44" s="170"/>
      <c r="H44" s="171" t="s">
        <v>237</v>
      </c>
      <c r="I44" s="172" t="s">
        <v>238</v>
      </c>
      <c r="J44" s="2"/>
      <c r="K44"/>
    </row>
    <row r="45" spans="1:12" ht="17.850000000000001" customHeight="1" x14ac:dyDescent="0.25">
      <c r="A45" s="180"/>
      <c r="B45" s="179" t="s">
        <v>286</v>
      </c>
      <c r="C45" s="8"/>
      <c r="D45" s="149">
        <f t="shared" si="1"/>
        <v>2</v>
      </c>
      <c r="E45" s="107" t="s">
        <v>65</v>
      </c>
      <c r="F45" s="32"/>
      <c r="G45" s="13"/>
      <c r="H45" s="108" t="s">
        <v>81</v>
      </c>
      <c r="I45" s="11" t="s">
        <v>82</v>
      </c>
      <c r="J45" s="10"/>
      <c r="K45"/>
    </row>
    <row r="46" spans="1:12" ht="17.850000000000001" customHeight="1" x14ac:dyDescent="0.25">
      <c r="A46" s="181"/>
      <c r="B46" s="179" t="s">
        <v>287</v>
      </c>
      <c r="C46" s="8"/>
      <c r="D46" s="149">
        <f t="shared" si="1"/>
        <v>2</v>
      </c>
      <c r="E46" s="107" t="s">
        <v>65</v>
      </c>
      <c r="F46" s="29"/>
      <c r="G46" s="13"/>
      <c r="H46" s="106" t="s">
        <v>38</v>
      </c>
      <c r="I46" s="3" t="s">
        <v>83</v>
      </c>
      <c r="J46" s="2"/>
      <c r="K46"/>
    </row>
    <row r="47" spans="1:12" ht="17.850000000000001" customHeight="1" x14ac:dyDescent="0.25">
      <c r="A47" s="37"/>
      <c r="B47" s="179" t="s">
        <v>220</v>
      </c>
      <c r="C47" s="8"/>
      <c r="D47" s="149">
        <f t="shared" si="1"/>
        <v>2</v>
      </c>
      <c r="E47" s="54" t="s">
        <v>65</v>
      </c>
      <c r="F47" s="14"/>
      <c r="G47" s="13"/>
      <c r="H47" s="105" t="s">
        <v>84</v>
      </c>
      <c r="I47" s="61" t="s">
        <v>85</v>
      </c>
      <c r="J47" s="10"/>
      <c r="K47"/>
    </row>
    <row r="48" spans="1:12" ht="17.850000000000001" customHeight="1" x14ac:dyDescent="0.25">
      <c r="A48" s="51"/>
      <c r="B48" s="179" t="s">
        <v>221</v>
      </c>
      <c r="C48" s="8"/>
      <c r="D48" s="149">
        <f t="shared" si="1"/>
        <v>2</v>
      </c>
      <c r="E48" s="54" t="s">
        <v>65</v>
      </c>
      <c r="F48" s="6"/>
      <c r="G48" s="13"/>
      <c r="H48" s="104" t="s">
        <v>86</v>
      </c>
      <c r="I48" s="73" t="s">
        <v>87</v>
      </c>
      <c r="J48" s="2"/>
    </row>
    <row r="49" spans="1:11" ht="17.850000000000001" customHeight="1" x14ac:dyDescent="0.25">
      <c r="A49" s="37"/>
      <c r="B49" s="179" t="s">
        <v>288</v>
      </c>
      <c r="C49" s="8"/>
      <c r="D49" s="149">
        <f t="shared" si="1"/>
        <v>2</v>
      </c>
      <c r="E49" s="48" t="s">
        <v>70</v>
      </c>
      <c r="F49" s="14"/>
      <c r="G49" s="74"/>
      <c r="H49" s="48" t="s">
        <v>29</v>
      </c>
      <c r="I49" s="48" t="s">
        <v>71</v>
      </c>
      <c r="J49" s="10"/>
      <c r="K49"/>
    </row>
    <row r="50" spans="1:11" ht="17.850000000000001" customHeight="1" x14ac:dyDescent="0.25">
      <c r="A50" s="51"/>
      <c r="B50" s="179" t="s">
        <v>289</v>
      </c>
      <c r="C50" s="8"/>
      <c r="D50" s="149">
        <f t="shared" si="1"/>
        <v>2</v>
      </c>
      <c r="E50" s="54" t="s">
        <v>65</v>
      </c>
      <c r="F50" s="63" t="s">
        <v>31</v>
      </c>
      <c r="G50" s="5"/>
      <c r="H50" s="103" t="s">
        <v>88</v>
      </c>
      <c r="I50" s="94" t="s">
        <v>89</v>
      </c>
      <c r="J50" s="77"/>
      <c r="K50"/>
    </row>
    <row r="51" spans="1:11" ht="6.75" customHeight="1" x14ac:dyDescent="0.2">
      <c r="A51" s="72"/>
      <c r="B51" s="46" t="s">
        <v>90</v>
      </c>
      <c r="C51" s="38"/>
      <c r="D51" s="149">
        <f t="shared" si="1"/>
        <v>2</v>
      </c>
      <c r="E51" s="39"/>
      <c r="F51" s="40"/>
      <c r="G51" s="39"/>
      <c r="H51" s="39"/>
      <c r="I51" s="39"/>
      <c r="J51" s="38"/>
    </row>
    <row r="52" spans="1:11" ht="47.25" customHeight="1" x14ac:dyDescent="0.25">
      <c r="A52" s="97"/>
      <c r="B52" s="179" t="s">
        <v>290</v>
      </c>
      <c r="C52" s="19"/>
      <c r="D52" s="149">
        <f t="shared" si="1"/>
        <v>2</v>
      </c>
      <c r="E52" s="102" t="s">
        <v>91</v>
      </c>
      <c r="F52" s="63" t="s">
        <v>31</v>
      </c>
      <c r="G52" s="17"/>
      <c r="H52" s="64" t="s">
        <v>92</v>
      </c>
      <c r="I52" s="3" t="s">
        <v>93</v>
      </c>
      <c r="J52" s="100"/>
      <c r="K52"/>
    </row>
    <row r="53" spans="1:11" ht="6.75" customHeight="1" x14ac:dyDescent="0.2">
      <c r="A53" s="72"/>
      <c r="B53" s="46" t="s">
        <v>94</v>
      </c>
      <c r="C53" s="38"/>
      <c r="D53" s="149">
        <f t="shared" si="1"/>
        <v>2</v>
      </c>
      <c r="E53" s="39"/>
      <c r="F53" s="40"/>
      <c r="G53" s="39"/>
      <c r="H53" s="39"/>
      <c r="I53" s="39"/>
      <c r="J53" s="38"/>
    </row>
    <row r="54" spans="1:11" ht="17.850000000000001" customHeight="1" x14ac:dyDescent="0.25">
      <c r="A54" s="9"/>
      <c r="B54" s="179" t="s">
        <v>291</v>
      </c>
      <c r="C54" s="8"/>
      <c r="D54" s="149">
        <f t="shared" si="1"/>
        <v>2</v>
      </c>
      <c r="E54" s="48" t="s">
        <v>70</v>
      </c>
      <c r="F54" s="87"/>
      <c r="G54" s="74"/>
      <c r="H54" s="48" t="s">
        <v>29</v>
      </c>
      <c r="I54" s="101" t="s">
        <v>95</v>
      </c>
      <c r="J54" s="100"/>
      <c r="K54"/>
    </row>
    <row r="55" spans="1:11" ht="6.75" customHeight="1" x14ac:dyDescent="0.2">
      <c r="A55" s="72"/>
      <c r="B55" s="46" t="s">
        <v>96</v>
      </c>
      <c r="C55" s="38"/>
      <c r="D55" s="149">
        <f t="shared" si="1"/>
        <v>2</v>
      </c>
      <c r="E55" s="39"/>
      <c r="F55" s="40"/>
      <c r="G55" s="39"/>
      <c r="H55" s="39"/>
      <c r="I55" s="39"/>
      <c r="J55" s="38"/>
    </row>
    <row r="56" spans="1:11" ht="17.850000000000001" customHeight="1" x14ac:dyDescent="0.25">
      <c r="A56" s="51"/>
      <c r="B56" s="179" t="s">
        <v>239</v>
      </c>
      <c r="C56" s="8"/>
      <c r="D56" s="149">
        <f t="shared" si="1"/>
        <v>2</v>
      </c>
      <c r="E56" s="99" t="s">
        <v>97</v>
      </c>
      <c r="F56" s="6"/>
      <c r="G56" s="31"/>
      <c r="H56" s="73" t="s">
        <v>38</v>
      </c>
      <c r="I56" s="84" t="s">
        <v>98</v>
      </c>
      <c r="J56" s="75"/>
      <c r="K56"/>
    </row>
    <row r="57" spans="1:11" ht="17.850000000000001" customHeight="1" x14ac:dyDescent="0.25">
      <c r="A57" s="37"/>
      <c r="B57" s="179" t="s">
        <v>292</v>
      </c>
      <c r="C57" s="8"/>
      <c r="D57" s="149">
        <f t="shared" si="1"/>
        <v>2</v>
      </c>
      <c r="E57" s="71" t="s">
        <v>99</v>
      </c>
      <c r="F57" s="14"/>
      <c r="G57" s="31"/>
      <c r="H57" s="43" t="s">
        <v>38</v>
      </c>
      <c r="I57" s="98" t="s">
        <v>100</v>
      </c>
      <c r="J57" s="10"/>
      <c r="K57"/>
    </row>
    <row r="58" spans="1:11" ht="32.25" customHeight="1" x14ac:dyDescent="0.25">
      <c r="A58" s="97"/>
      <c r="B58" s="179" t="s">
        <v>293</v>
      </c>
      <c r="C58" s="19"/>
      <c r="D58" s="149">
        <f t="shared" si="1"/>
        <v>2</v>
      </c>
      <c r="E58" s="96" t="s">
        <v>101</v>
      </c>
      <c r="F58" s="53" t="s">
        <v>31</v>
      </c>
      <c r="G58" s="95"/>
      <c r="H58" s="30" t="s">
        <v>102</v>
      </c>
      <c r="I58" s="94" t="s">
        <v>103</v>
      </c>
      <c r="J58" s="93"/>
      <c r="K58"/>
    </row>
    <row r="59" spans="1:11" ht="17.850000000000001" customHeight="1" x14ac:dyDescent="0.25">
      <c r="A59" s="9"/>
      <c r="B59" s="179" t="s">
        <v>240</v>
      </c>
      <c r="C59" s="8"/>
      <c r="D59" s="149">
        <f t="shared" si="1"/>
        <v>2</v>
      </c>
      <c r="E59" s="54" t="s">
        <v>65</v>
      </c>
      <c r="F59" s="32"/>
      <c r="G59" s="31"/>
      <c r="H59" s="43" t="s">
        <v>38</v>
      </c>
      <c r="I59" s="92" t="s">
        <v>104</v>
      </c>
      <c r="J59" s="47"/>
      <c r="K59"/>
    </row>
    <row r="60" spans="1:11" ht="6.75" customHeight="1" x14ac:dyDescent="0.2">
      <c r="A60" s="72"/>
      <c r="B60" s="46" t="s">
        <v>105</v>
      </c>
      <c r="C60" s="38"/>
      <c r="D60" s="149">
        <f t="shared" si="1"/>
        <v>2</v>
      </c>
      <c r="E60" s="39"/>
      <c r="F60" s="40"/>
      <c r="G60" s="39"/>
      <c r="H60" s="39"/>
      <c r="I60" s="39"/>
      <c r="J60" s="38"/>
    </row>
    <row r="61" spans="1:11" ht="17.850000000000001" customHeight="1" x14ac:dyDescent="0.25">
      <c r="A61" s="173"/>
      <c r="B61" s="174" t="s">
        <v>241</v>
      </c>
      <c r="C61" s="161"/>
      <c r="D61" s="162">
        <f t="shared" si="1"/>
        <v>2</v>
      </c>
      <c r="E61" s="166"/>
      <c r="F61" s="164"/>
      <c r="G61" s="170"/>
      <c r="H61" s="166"/>
      <c r="I61" s="166"/>
      <c r="J61" s="59"/>
    </row>
    <row r="62" spans="1:11" ht="17.850000000000001" customHeight="1" x14ac:dyDescent="0.25">
      <c r="A62" s="173"/>
      <c r="B62" s="175" t="s">
        <v>242</v>
      </c>
      <c r="C62" s="161"/>
      <c r="D62" s="162">
        <f t="shared" si="1"/>
        <v>2</v>
      </c>
      <c r="E62" s="166"/>
      <c r="F62" s="176"/>
      <c r="G62" s="170"/>
      <c r="H62" s="166"/>
      <c r="I62" s="166"/>
      <c r="J62" s="2"/>
    </row>
    <row r="63" spans="1:11" ht="17.850000000000001" customHeight="1" x14ac:dyDescent="0.25">
      <c r="A63" s="173"/>
      <c r="B63" s="174" t="s">
        <v>243</v>
      </c>
      <c r="C63" s="161"/>
      <c r="D63" s="162">
        <f t="shared" si="1"/>
        <v>2</v>
      </c>
      <c r="E63" s="166"/>
      <c r="F63" s="177"/>
      <c r="G63" s="170"/>
      <c r="H63" s="166"/>
      <c r="I63" s="166"/>
      <c r="J63" s="10"/>
    </row>
    <row r="64" spans="1:11" ht="17.850000000000001" customHeight="1" x14ac:dyDescent="0.25">
      <c r="A64" s="51"/>
      <c r="B64" s="179" t="s">
        <v>294</v>
      </c>
      <c r="C64" s="8"/>
      <c r="D64" s="149">
        <f t="shared" si="1"/>
        <v>2</v>
      </c>
      <c r="E64" s="81" t="s">
        <v>106</v>
      </c>
      <c r="F64" s="53" t="s">
        <v>31</v>
      </c>
      <c r="G64" s="91"/>
      <c r="H64" s="62" t="s">
        <v>107</v>
      </c>
      <c r="I64" s="90" t="s">
        <v>108</v>
      </c>
      <c r="J64" s="2"/>
      <c r="K64"/>
    </row>
    <row r="65" spans="1:11" ht="17.850000000000001" customHeight="1" x14ac:dyDescent="0.25">
      <c r="A65" s="37"/>
      <c r="B65" s="179" t="s">
        <v>295</v>
      </c>
      <c r="C65" s="8"/>
      <c r="D65" s="149">
        <f t="shared" si="1"/>
        <v>2</v>
      </c>
      <c r="E65" s="81" t="s">
        <v>106</v>
      </c>
      <c r="F65" s="53" t="s">
        <v>31</v>
      </c>
      <c r="G65" s="13"/>
      <c r="H65" s="62" t="s">
        <v>109</v>
      </c>
      <c r="I65" s="11" t="s">
        <v>110</v>
      </c>
      <c r="J65" s="10"/>
      <c r="K65"/>
    </row>
    <row r="66" spans="1:11" ht="17.850000000000001" customHeight="1" x14ac:dyDescent="0.25">
      <c r="A66" s="51"/>
      <c r="B66" s="179" t="s">
        <v>296</v>
      </c>
      <c r="C66" s="8"/>
      <c r="D66" s="149">
        <f t="shared" si="1"/>
        <v>2</v>
      </c>
      <c r="E66" s="81" t="s">
        <v>106</v>
      </c>
      <c r="F66" s="6"/>
      <c r="G66" s="13"/>
      <c r="H66" s="89" t="s">
        <v>111</v>
      </c>
      <c r="I66" s="73" t="s">
        <v>112</v>
      </c>
      <c r="J66" s="2"/>
      <c r="K66"/>
    </row>
    <row r="67" spans="1:11" ht="17.850000000000001" customHeight="1" x14ac:dyDescent="0.25">
      <c r="A67" s="37"/>
      <c r="B67" s="179" t="s">
        <v>297</v>
      </c>
      <c r="C67" s="8"/>
      <c r="D67" s="149">
        <f t="shared" si="1"/>
        <v>2</v>
      </c>
      <c r="E67" s="81" t="s">
        <v>106</v>
      </c>
      <c r="F67" s="14"/>
      <c r="G67" s="13"/>
      <c r="H67" s="88" t="s">
        <v>113</v>
      </c>
      <c r="I67" s="11" t="s">
        <v>114</v>
      </c>
      <c r="J67" s="10"/>
      <c r="K67"/>
    </row>
    <row r="68" spans="1:11" ht="17.850000000000001" customHeight="1" x14ac:dyDescent="0.25">
      <c r="A68" s="51"/>
      <c r="B68" s="179" t="s">
        <v>223</v>
      </c>
      <c r="C68" s="8"/>
      <c r="D68" s="149">
        <f t="shared" si="1"/>
        <v>2</v>
      </c>
      <c r="E68" s="81" t="s">
        <v>106</v>
      </c>
      <c r="F68" s="87"/>
      <c r="G68" s="13"/>
      <c r="H68" s="158" t="s">
        <v>224</v>
      </c>
      <c r="I68" s="3" t="s">
        <v>115</v>
      </c>
      <c r="J68" s="2"/>
      <c r="K68"/>
    </row>
    <row r="69" spans="1:11" ht="20.25" customHeight="1" x14ac:dyDescent="0.25">
      <c r="A69" s="37"/>
      <c r="B69" s="179" t="s">
        <v>298</v>
      </c>
      <c r="C69" s="8"/>
      <c r="D69" s="149">
        <f t="shared" si="1"/>
        <v>2</v>
      </c>
      <c r="E69" s="81" t="s">
        <v>106</v>
      </c>
      <c r="F69" s="86"/>
      <c r="G69" s="44"/>
      <c r="H69" s="30" t="s">
        <v>116</v>
      </c>
      <c r="I69" s="11" t="s">
        <v>117</v>
      </c>
      <c r="J69" s="10"/>
      <c r="K69"/>
    </row>
    <row r="70" spans="1:11" ht="17.850000000000001" customHeight="1" x14ac:dyDescent="0.25">
      <c r="A70" s="51"/>
      <c r="B70" s="179" t="s">
        <v>299</v>
      </c>
      <c r="C70" s="8"/>
      <c r="D70" s="149">
        <f t="shared" si="1"/>
        <v>2</v>
      </c>
      <c r="E70" s="81" t="s">
        <v>106</v>
      </c>
      <c r="F70" s="6"/>
      <c r="G70" s="13"/>
      <c r="H70" s="85" t="s">
        <v>118</v>
      </c>
      <c r="I70" s="84" t="s">
        <v>119</v>
      </c>
      <c r="J70" s="2"/>
      <c r="K70"/>
    </row>
    <row r="71" spans="1:11" ht="20.25" customHeight="1" x14ac:dyDescent="0.25">
      <c r="A71" s="37"/>
      <c r="B71" s="179" t="s">
        <v>300</v>
      </c>
      <c r="C71" s="8"/>
      <c r="D71" s="149">
        <f t="shared" si="1"/>
        <v>2</v>
      </c>
      <c r="E71" s="81" t="s">
        <v>106</v>
      </c>
      <c r="F71" s="53" t="s">
        <v>31</v>
      </c>
      <c r="G71" s="5"/>
      <c r="H71" s="68" t="s">
        <v>120</v>
      </c>
      <c r="I71" s="11" t="s">
        <v>121</v>
      </c>
      <c r="J71" s="10"/>
      <c r="K71"/>
    </row>
    <row r="72" spans="1:11" ht="17.850000000000001" customHeight="1" x14ac:dyDescent="0.25">
      <c r="A72" s="51"/>
      <c r="B72" s="179" t="s">
        <v>301</v>
      </c>
      <c r="C72" s="8"/>
      <c r="D72" s="149">
        <f t="shared" si="1"/>
        <v>2</v>
      </c>
      <c r="E72" s="81" t="s">
        <v>106</v>
      </c>
      <c r="F72" s="6"/>
      <c r="G72" s="31"/>
      <c r="H72" s="30" t="s">
        <v>122</v>
      </c>
      <c r="I72" s="3" t="s">
        <v>123</v>
      </c>
      <c r="J72" s="2"/>
      <c r="K72"/>
    </row>
    <row r="73" spans="1:11" ht="17.850000000000001" customHeight="1" x14ac:dyDescent="0.25">
      <c r="A73" s="37"/>
      <c r="B73" s="179" t="s">
        <v>302</v>
      </c>
      <c r="C73" s="8"/>
      <c r="D73" s="149">
        <f t="shared" si="1"/>
        <v>2</v>
      </c>
      <c r="E73" s="60"/>
      <c r="F73" s="14"/>
      <c r="G73" s="74"/>
      <c r="H73" s="48" t="s">
        <v>29</v>
      </c>
      <c r="I73" s="83" t="s">
        <v>124</v>
      </c>
      <c r="J73" s="10"/>
      <c r="K73"/>
    </row>
    <row r="74" spans="1:11" ht="17.850000000000001" customHeight="1" x14ac:dyDescent="0.25">
      <c r="A74" s="51"/>
      <c r="B74" s="179" t="s">
        <v>303</v>
      </c>
      <c r="C74" s="8"/>
      <c r="D74" s="149">
        <f t="shared" si="1"/>
        <v>2</v>
      </c>
      <c r="E74" s="81" t="s">
        <v>106</v>
      </c>
      <c r="F74" s="6"/>
      <c r="G74" s="44"/>
      <c r="H74" s="73" t="s">
        <v>38</v>
      </c>
      <c r="I74" s="82" t="s">
        <v>125</v>
      </c>
      <c r="J74" s="2"/>
      <c r="K74"/>
    </row>
    <row r="75" spans="1:11" ht="17.850000000000001" customHeight="1" x14ac:dyDescent="0.25">
      <c r="A75"/>
      <c r="B75" s="179" t="s">
        <v>304</v>
      </c>
      <c r="C75" s="8"/>
      <c r="D75" s="149">
        <f t="shared" si="1"/>
        <v>2</v>
      </c>
      <c r="E75" s="81" t="s">
        <v>106</v>
      </c>
      <c r="F75" s="14"/>
      <c r="G75" s="31"/>
      <c r="H75" s="80" t="s">
        <v>126</v>
      </c>
      <c r="I75" s="11" t="s">
        <v>127</v>
      </c>
      <c r="J75" s="10"/>
      <c r="K75"/>
    </row>
    <row r="76" spans="1:11" ht="17.850000000000001" customHeight="1" x14ac:dyDescent="0.25">
      <c r="A76" s="51"/>
      <c r="B76" s="179" t="s">
        <v>305</v>
      </c>
      <c r="C76" s="8"/>
      <c r="D76" s="149">
        <f t="shared" si="1"/>
        <v>2</v>
      </c>
      <c r="E76" s="45" t="s">
        <v>128</v>
      </c>
      <c r="F76" s="63" t="s">
        <v>31</v>
      </c>
      <c r="G76" s="13"/>
      <c r="H76" s="67" t="s">
        <v>129</v>
      </c>
      <c r="I76" s="66" t="s">
        <v>130</v>
      </c>
      <c r="J76" s="77"/>
      <c r="K76"/>
    </row>
    <row r="77" spans="1:11" ht="6.75" customHeight="1" x14ac:dyDescent="0.2">
      <c r="A77" s="72"/>
      <c r="B77" s="46" t="s">
        <v>131</v>
      </c>
      <c r="C77" s="38"/>
      <c r="D77" s="149">
        <f t="shared" si="1"/>
        <v>2</v>
      </c>
      <c r="E77" s="39"/>
      <c r="F77" s="40"/>
      <c r="G77" s="39"/>
      <c r="H77" s="39"/>
      <c r="I77" s="39"/>
      <c r="J77" s="38"/>
    </row>
    <row r="78" spans="1:11" ht="20.25" customHeight="1" x14ac:dyDescent="0.25">
      <c r="A78" s="51"/>
      <c r="B78" s="179" t="s">
        <v>306</v>
      </c>
      <c r="C78" s="8"/>
      <c r="D78" s="149">
        <f t="shared" si="1"/>
        <v>2</v>
      </c>
      <c r="E78" s="62" t="s">
        <v>132</v>
      </c>
      <c r="F78" s="53" t="s">
        <v>31</v>
      </c>
      <c r="G78" s="5"/>
      <c r="H78" s="62" t="s">
        <v>133</v>
      </c>
      <c r="I78" s="3" t="s">
        <v>134</v>
      </c>
      <c r="J78" s="77"/>
      <c r="K78"/>
    </row>
    <row r="79" spans="1:11" ht="17.850000000000001" customHeight="1" x14ac:dyDescent="0.25">
      <c r="A79" s="37"/>
      <c r="B79" s="179" t="s">
        <v>307</v>
      </c>
      <c r="C79" s="8"/>
      <c r="D79" s="149">
        <f t="shared" si="1"/>
        <v>2</v>
      </c>
      <c r="E79" s="65" t="s">
        <v>135</v>
      </c>
      <c r="F79" s="53" t="s">
        <v>31</v>
      </c>
      <c r="G79" s="13"/>
      <c r="H79" s="79" t="s">
        <v>136</v>
      </c>
      <c r="I79" s="11" t="s">
        <v>137</v>
      </c>
      <c r="J79" s="10"/>
      <c r="K79"/>
    </row>
    <row r="80" spans="1:11" ht="17.850000000000001" customHeight="1" x14ac:dyDescent="0.25">
      <c r="A80" s="51"/>
      <c r="B80" s="179" t="s">
        <v>308</v>
      </c>
      <c r="C80" s="8"/>
      <c r="D80" s="149">
        <f t="shared" si="1"/>
        <v>2</v>
      </c>
      <c r="E80" s="78" t="s">
        <v>25</v>
      </c>
      <c r="F80" s="63" t="s">
        <v>31</v>
      </c>
      <c r="G80" s="5"/>
      <c r="H80" s="62" t="s">
        <v>138</v>
      </c>
      <c r="I80" s="66" t="s">
        <v>139</v>
      </c>
      <c r="J80" s="77"/>
      <c r="K80"/>
    </row>
    <row r="81" spans="1:11" ht="6.75" customHeight="1" x14ac:dyDescent="0.2">
      <c r="A81" s="72"/>
      <c r="B81" s="46" t="s">
        <v>140</v>
      </c>
      <c r="C81" s="38"/>
      <c r="D81" s="149">
        <f t="shared" si="1"/>
        <v>2</v>
      </c>
      <c r="E81" s="39"/>
      <c r="F81" s="40"/>
      <c r="G81" s="39"/>
      <c r="H81" s="39"/>
      <c r="I81" s="39"/>
      <c r="J81" s="38"/>
    </row>
    <row r="82" spans="1:11" ht="17.850000000000001" customHeight="1" x14ac:dyDescent="0.25">
      <c r="A82" s="51"/>
      <c r="B82" s="179" t="s">
        <v>309</v>
      </c>
      <c r="C82" s="8"/>
      <c r="D82" s="149">
        <f t="shared" si="1"/>
        <v>2</v>
      </c>
      <c r="E82" s="54" t="s">
        <v>65</v>
      </c>
      <c r="F82" s="6"/>
      <c r="G82" s="31"/>
      <c r="H82" s="30" t="s">
        <v>141</v>
      </c>
      <c r="I82" s="76" t="s">
        <v>142</v>
      </c>
      <c r="J82" s="75"/>
      <c r="K82"/>
    </row>
    <row r="83" spans="1:11" ht="17.850000000000001" customHeight="1" x14ac:dyDescent="0.25">
      <c r="A83" s="37"/>
      <c r="B83" s="179" t="s">
        <v>310</v>
      </c>
      <c r="C83" s="8"/>
      <c r="D83" s="149">
        <f t="shared" si="1"/>
        <v>2</v>
      </c>
      <c r="E83" s="54" t="s">
        <v>65</v>
      </c>
      <c r="F83" s="14"/>
      <c r="G83" s="5"/>
      <c r="H83" s="30" t="s">
        <v>143</v>
      </c>
      <c r="I83" s="61" t="s">
        <v>144</v>
      </c>
      <c r="J83" s="10"/>
      <c r="K83"/>
    </row>
    <row r="84" spans="1:11" ht="17.850000000000001" customHeight="1" x14ac:dyDescent="0.25">
      <c r="A84" s="51"/>
      <c r="B84" s="179" t="s">
        <v>311</v>
      </c>
      <c r="C84" s="8"/>
      <c r="D84" s="149">
        <f t="shared" si="1"/>
        <v>2</v>
      </c>
      <c r="E84" s="48" t="s">
        <v>70</v>
      </c>
      <c r="F84" s="6"/>
      <c r="G84" s="74"/>
      <c r="H84" s="48" t="s">
        <v>29</v>
      </c>
      <c r="I84" s="48" t="s">
        <v>71</v>
      </c>
      <c r="J84" s="2"/>
      <c r="K84"/>
    </row>
    <row r="85" spans="1:11" ht="17.850000000000001" customHeight="1" x14ac:dyDescent="0.25">
      <c r="A85" s="37"/>
      <c r="B85" s="179" t="s">
        <v>312</v>
      </c>
      <c r="C85" s="8"/>
      <c r="D85" s="149">
        <f t="shared" si="1"/>
        <v>2</v>
      </c>
      <c r="E85" s="54" t="s">
        <v>65</v>
      </c>
      <c r="F85" s="63" t="s">
        <v>31</v>
      </c>
      <c r="G85" s="5"/>
      <c r="H85" s="30" t="s">
        <v>145</v>
      </c>
      <c r="I85" s="11" t="s">
        <v>146</v>
      </c>
      <c r="J85" s="47"/>
      <c r="K85"/>
    </row>
    <row r="86" spans="1:11" ht="6.75" customHeight="1" x14ac:dyDescent="0.25">
      <c r="A86" s="72"/>
      <c r="B86" s="46" t="s">
        <v>147</v>
      </c>
      <c r="C86" s="38"/>
      <c r="D86" s="149">
        <f t="shared" si="1"/>
        <v>2</v>
      </c>
      <c r="E86" s="39"/>
      <c r="F86" s="40"/>
      <c r="G86" s="39"/>
      <c r="H86" s="39"/>
      <c r="I86" s="39"/>
      <c r="J86" s="38"/>
      <c r="K86"/>
    </row>
    <row r="87" spans="1:11" ht="17.850000000000001" customHeight="1" x14ac:dyDescent="0.25">
      <c r="A87" s="173"/>
      <c r="B87" s="174" t="s">
        <v>249</v>
      </c>
      <c r="C87" s="161"/>
      <c r="D87" s="162">
        <f t="shared" si="1"/>
        <v>2</v>
      </c>
      <c r="E87" s="166"/>
      <c r="F87" s="164"/>
      <c r="G87" s="170"/>
      <c r="H87" s="166"/>
      <c r="I87" s="166"/>
      <c r="J87" s="59"/>
    </row>
    <row r="88" spans="1:11" ht="17.850000000000001" customHeight="1" x14ac:dyDescent="0.25">
      <c r="A88" s="51"/>
      <c r="B88" s="179" t="s">
        <v>313</v>
      </c>
      <c r="C88" s="8"/>
      <c r="D88" s="149">
        <f t="shared" si="1"/>
        <v>2</v>
      </c>
      <c r="E88" s="68" t="s">
        <v>148</v>
      </c>
      <c r="F88" s="6"/>
      <c r="G88" s="44"/>
      <c r="H88" s="73" t="s">
        <v>38</v>
      </c>
      <c r="I88" s="3" t="s">
        <v>149</v>
      </c>
      <c r="J88" s="2"/>
      <c r="K88"/>
    </row>
    <row r="89" spans="1:11" ht="17.850000000000001" customHeight="1" x14ac:dyDescent="0.25">
      <c r="A89" s="37"/>
      <c r="B89" s="179" t="s">
        <v>314</v>
      </c>
      <c r="C89" s="8"/>
      <c r="D89" s="149">
        <f t="shared" si="1"/>
        <v>2</v>
      </c>
      <c r="E89" s="62" t="s">
        <v>150</v>
      </c>
      <c r="F89" s="63" t="s">
        <v>31</v>
      </c>
      <c r="G89" s="5"/>
      <c r="H89" s="52" t="s">
        <v>151</v>
      </c>
      <c r="I89" s="11" t="s">
        <v>152</v>
      </c>
      <c r="J89" s="47"/>
      <c r="K89"/>
    </row>
    <row r="90" spans="1:11" ht="6.75" customHeight="1" x14ac:dyDescent="0.2">
      <c r="A90" s="72"/>
      <c r="B90" s="46" t="s">
        <v>153</v>
      </c>
      <c r="C90" s="38"/>
      <c r="D90" s="149">
        <f t="shared" si="1"/>
        <v>2</v>
      </c>
      <c r="E90" s="39"/>
      <c r="F90" s="40"/>
      <c r="G90" s="39"/>
      <c r="H90" s="39"/>
      <c r="I90" s="39"/>
      <c r="J90" s="38"/>
    </row>
    <row r="91" spans="1:11" ht="17.850000000000001" customHeight="1" x14ac:dyDescent="0.25">
      <c r="A91" s="173"/>
      <c r="B91" s="174" t="s">
        <v>245</v>
      </c>
      <c r="C91" s="161"/>
      <c r="D91" s="162">
        <f t="shared" si="1"/>
        <v>2</v>
      </c>
      <c r="E91" s="163" t="s">
        <v>246</v>
      </c>
      <c r="F91" s="178"/>
      <c r="G91" s="165"/>
      <c r="H91" s="163" t="s">
        <v>247</v>
      </c>
      <c r="I91" s="163" t="s">
        <v>248</v>
      </c>
      <c r="J91" s="42"/>
    </row>
    <row r="92" spans="1:11" ht="6.75" customHeight="1" x14ac:dyDescent="0.2">
      <c r="A92" s="39"/>
      <c r="B92" s="46" t="s">
        <v>154</v>
      </c>
      <c r="C92" s="38"/>
      <c r="D92" s="149">
        <f t="shared" si="1"/>
        <v>2</v>
      </c>
      <c r="E92" s="39"/>
      <c r="F92" s="40"/>
      <c r="G92" s="39"/>
      <c r="H92" s="39"/>
      <c r="I92" s="39"/>
      <c r="J92" s="38"/>
    </row>
    <row r="93" spans="1:11" ht="17.850000000000001" customHeight="1" x14ac:dyDescent="0.25">
      <c r="A93" s="9"/>
      <c r="B93" s="179" t="s">
        <v>315</v>
      </c>
      <c r="C93" s="8"/>
      <c r="D93" s="149">
        <f t="shared" si="1"/>
        <v>2</v>
      </c>
      <c r="E93" s="71" t="s">
        <v>155</v>
      </c>
      <c r="F93" s="32"/>
      <c r="G93" s="44"/>
      <c r="H93" s="30" t="s">
        <v>156</v>
      </c>
      <c r="I93" s="43" t="s">
        <v>157</v>
      </c>
      <c r="J93" s="42"/>
      <c r="K93"/>
    </row>
    <row r="94" spans="1:11" ht="6.75" customHeight="1" x14ac:dyDescent="0.2">
      <c r="A94" s="39"/>
      <c r="B94" s="46" t="s">
        <v>158</v>
      </c>
      <c r="C94" s="38"/>
      <c r="D94" s="149">
        <f t="shared" si="1"/>
        <v>2</v>
      </c>
      <c r="E94" s="39"/>
      <c r="F94" s="40"/>
      <c r="G94" s="39"/>
      <c r="H94" s="39"/>
      <c r="I94" s="39"/>
      <c r="J94" s="38"/>
    </row>
    <row r="95" spans="1:11" ht="17.850000000000001" customHeight="1" x14ac:dyDescent="0.25">
      <c r="A95" s="37"/>
      <c r="B95" s="179" t="s">
        <v>253</v>
      </c>
      <c r="C95" s="8"/>
      <c r="D95" s="149">
        <f t="shared" si="1"/>
        <v>2</v>
      </c>
      <c r="E95" s="70" t="s">
        <v>159</v>
      </c>
      <c r="F95" s="53" t="s">
        <v>31</v>
      </c>
      <c r="G95" s="5"/>
      <c r="H95" s="69" t="s">
        <v>160</v>
      </c>
      <c r="I95" s="11" t="s">
        <v>161</v>
      </c>
      <c r="J95" s="59"/>
      <c r="K95"/>
    </row>
    <row r="96" spans="1:11" ht="17.850000000000001" customHeight="1" x14ac:dyDescent="0.25">
      <c r="A96" s="51"/>
      <c r="B96" s="179" t="s">
        <v>252</v>
      </c>
      <c r="C96" s="8"/>
      <c r="D96" s="149">
        <f t="shared" si="1"/>
        <v>2</v>
      </c>
      <c r="E96" s="68" t="s">
        <v>162</v>
      </c>
      <c r="F96" s="53" t="s">
        <v>31</v>
      </c>
      <c r="G96" s="5"/>
      <c r="H96" s="67" t="s">
        <v>163</v>
      </c>
      <c r="I96" s="66" t="s">
        <v>164</v>
      </c>
      <c r="J96" s="2"/>
      <c r="K96"/>
    </row>
    <row r="97" spans="1:11" ht="17.850000000000001" customHeight="1" x14ac:dyDescent="0.25">
      <c r="A97" s="37"/>
      <c r="B97" s="179" t="s">
        <v>316</v>
      </c>
      <c r="C97" s="8"/>
      <c r="D97" s="149">
        <f t="shared" si="1"/>
        <v>2</v>
      </c>
      <c r="E97" s="65" t="s">
        <v>165</v>
      </c>
      <c r="F97" s="63" t="s">
        <v>31</v>
      </c>
      <c r="G97" s="5"/>
      <c r="H97" s="11" t="s">
        <v>166</v>
      </c>
      <c r="I97" s="11" t="s">
        <v>167</v>
      </c>
      <c r="J97" s="47"/>
      <c r="K97"/>
    </row>
    <row r="98" spans="1:11" ht="6.75" customHeight="1" x14ac:dyDescent="0.2">
      <c r="A98" s="39"/>
      <c r="B98" s="46" t="s">
        <v>168</v>
      </c>
      <c r="C98" s="38"/>
      <c r="D98" s="149">
        <f t="shared" si="1"/>
        <v>2</v>
      </c>
      <c r="E98" s="39"/>
      <c r="F98" s="40"/>
      <c r="G98" s="39"/>
      <c r="H98" s="39"/>
      <c r="I98" s="39"/>
      <c r="J98" s="38"/>
    </row>
    <row r="99" spans="1:11" ht="17.850000000000001" customHeight="1" x14ac:dyDescent="0.25">
      <c r="A99" s="9"/>
      <c r="B99" s="179" t="s">
        <v>317</v>
      </c>
      <c r="C99" s="8"/>
      <c r="D99" s="149">
        <f t="shared" si="1"/>
        <v>2</v>
      </c>
      <c r="E99" s="64" t="s">
        <v>169</v>
      </c>
      <c r="F99" s="63" t="s">
        <v>31</v>
      </c>
      <c r="G99" s="5"/>
      <c r="H99" s="62" t="s">
        <v>170</v>
      </c>
      <c r="I99" s="61" t="s">
        <v>171</v>
      </c>
      <c r="J99" s="42"/>
      <c r="K99"/>
    </row>
    <row r="100" spans="1:11" ht="6.75" customHeight="1" x14ac:dyDescent="0.2">
      <c r="A100" s="39"/>
      <c r="B100" s="46" t="s">
        <v>172</v>
      </c>
      <c r="C100" s="38"/>
      <c r="D100" s="149">
        <f t="shared" ref="D100:D132" si="2">IF(C100="yes",1,2)</f>
        <v>2</v>
      </c>
      <c r="E100" s="39"/>
      <c r="F100" s="40"/>
      <c r="G100" s="39"/>
      <c r="H100" s="39"/>
      <c r="I100" s="39"/>
      <c r="J100" s="38"/>
    </row>
    <row r="101" spans="1:11" ht="17.850000000000001" customHeight="1" x14ac:dyDescent="0.25">
      <c r="A101" s="159"/>
      <c r="B101" s="160" t="s">
        <v>228</v>
      </c>
      <c r="C101" s="161"/>
      <c r="D101" s="162">
        <f t="shared" si="2"/>
        <v>2</v>
      </c>
      <c r="E101" s="163" t="s">
        <v>229</v>
      </c>
      <c r="F101" s="164"/>
      <c r="G101" s="165"/>
      <c r="H101" s="166"/>
      <c r="I101" s="163" t="s">
        <v>227</v>
      </c>
      <c r="J101" s="42"/>
      <c r="K101"/>
    </row>
    <row r="102" spans="1:11" ht="6.75" customHeight="1" x14ac:dyDescent="0.2">
      <c r="A102" s="39"/>
      <c r="B102" s="46" t="s">
        <v>173</v>
      </c>
      <c r="C102" s="38"/>
      <c r="D102" s="149">
        <f t="shared" si="2"/>
        <v>2</v>
      </c>
      <c r="E102" s="39"/>
      <c r="F102" s="40"/>
      <c r="G102" s="39"/>
      <c r="H102" s="39"/>
      <c r="I102" s="39"/>
      <c r="J102" s="38"/>
    </row>
    <row r="103" spans="1:11" ht="17.850000000000001" customHeight="1" x14ac:dyDescent="0.25">
      <c r="A103" s="159"/>
      <c r="B103" s="160" t="s">
        <v>225</v>
      </c>
      <c r="C103" s="161"/>
      <c r="D103" s="162">
        <f t="shared" si="2"/>
        <v>2</v>
      </c>
      <c r="E103" s="163" t="s">
        <v>226</v>
      </c>
      <c r="F103" s="164"/>
      <c r="G103" s="165"/>
      <c r="H103" s="166"/>
      <c r="I103" s="163" t="s">
        <v>227</v>
      </c>
      <c r="J103" s="59"/>
      <c r="K103"/>
    </row>
    <row r="104" spans="1:11" ht="17.850000000000001" customHeight="1" x14ac:dyDescent="0.25">
      <c r="A104" s="51"/>
      <c r="B104" s="179" t="s">
        <v>318</v>
      </c>
      <c r="C104" s="8"/>
      <c r="D104" s="149">
        <f t="shared" si="2"/>
        <v>2</v>
      </c>
      <c r="E104" s="54" t="s">
        <v>65</v>
      </c>
      <c r="F104" s="6"/>
      <c r="G104" s="49"/>
      <c r="H104" s="48" t="s">
        <v>29</v>
      </c>
      <c r="I104" s="48" t="s">
        <v>174</v>
      </c>
      <c r="J104" s="2"/>
      <c r="K104"/>
    </row>
    <row r="105" spans="1:11" ht="17.850000000000001" customHeight="1" x14ac:dyDescent="0.25">
      <c r="A105" s="37"/>
      <c r="B105" s="179" t="s">
        <v>330</v>
      </c>
      <c r="C105" s="8"/>
      <c r="D105" s="149">
        <f t="shared" si="2"/>
        <v>2</v>
      </c>
      <c r="E105" s="54" t="s">
        <v>65</v>
      </c>
      <c r="F105" s="14"/>
      <c r="G105" s="5"/>
      <c r="H105" s="30" t="s">
        <v>175</v>
      </c>
      <c r="I105" s="11" t="s">
        <v>176</v>
      </c>
      <c r="J105" s="10"/>
      <c r="K105"/>
    </row>
    <row r="106" spans="1:11" ht="20.25" customHeight="1" x14ac:dyDescent="0.25">
      <c r="A106" s="51"/>
      <c r="B106" s="179" t="s">
        <v>331</v>
      </c>
      <c r="C106" s="8"/>
      <c r="D106" s="149">
        <f t="shared" si="2"/>
        <v>2</v>
      </c>
      <c r="E106" s="54" t="s">
        <v>65</v>
      </c>
      <c r="F106" s="6"/>
      <c r="G106" s="5"/>
      <c r="H106" s="30" t="s">
        <v>177</v>
      </c>
      <c r="I106" s="3" t="s">
        <v>178</v>
      </c>
      <c r="J106" s="2"/>
      <c r="K106"/>
    </row>
    <row r="107" spans="1:11" ht="17.850000000000001" customHeight="1" x14ac:dyDescent="0.25">
      <c r="A107" s="37"/>
      <c r="B107" s="179" t="s">
        <v>332</v>
      </c>
      <c r="C107" s="8"/>
      <c r="D107" s="149">
        <f t="shared" si="2"/>
        <v>2</v>
      </c>
      <c r="E107" s="48" t="s">
        <v>70</v>
      </c>
      <c r="F107" s="14"/>
      <c r="G107" s="49"/>
      <c r="H107" s="48" t="s">
        <v>29</v>
      </c>
      <c r="I107" s="48" t="s">
        <v>179</v>
      </c>
      <c r="J107" s="10"/>
      <c r="K107"/>
    </row>
    <row r="108" spans="1:11" ht="20.25" customHeight="1" x14ac:dyDescent="0.25">
      <c r="A108" s="51"/>
      <c r="B108" s="179" t="s">
        <v>333</v>
      </c>
      <c r="C108" s="8"/>
      <c r="D108" s="149">
        <f t="shared" si="2"/>
        <v>2</v>
      </c>
      <c r="E108" s="54" t="s">
        <v>65</v>
      </c>
      <c r="F108" s="53" t="s">
        <v>31</v>
      </c>
      <c r="G108" s="13"/>
      <c r="H108" s="30" t="s">
        <v>180</v>
      </c>
      <c r="I108" s="3" t="s">
        <v>181</v>
      </c>
      <c r="J108" s="2"/>
      <c r="K108"/>
    </row>
    <row r="109" spans="1:11" ht="17.850000000000001" customHeight="1" x14ac:dyDescent="0.25">
      <c r="A109" s="37"/>
      <c r="B109" s="179" t="s">
        <v>334</v>
      </c>
      <c r="C109" s="8"/>
      <c r="D109" s="149">
        <f t="shared" si="2"/>
        <v>2</v>
      </c>
      <c r="E109" s="54" t="s">
        <v>65</v>
      </c>
      <c r="F109" s="14"/>
      <c r="G109" s="13"/>
      <c r="H109" s="30" t="s">
        <v>182</v>
      </c>
      <c r="I109" s="11" t="s">
        <v>183</v>
      </c>
      <c r="J109" s="10"/>
      <c r="K109"/>
    </row>
    <row r="110" spans="1:11" ht="17.850000000000001" customHeight="1" x14ac:dyDescent="0.25">
      <c r="A110" s="51"/>
      <c r="B110" s="179" t="s">
        <v>335</v>
      </c>
      <c r="C110" s="8"/>
      <c r="D110" s="149">
        <f t="shared" si="2"/>
        <v>2</v>
      </c>
      <c r="E110" s="54" t="s">
        <v>65</v>
      </c>
      <c r="F110" s="53" t="s">
        <v>31</v>
      </c>
      <c r="G110" s="5"/>
      <c r="H110" s="30" t="s">
        <v>184</v>
      </c>
      <c r="I110" s="150" t="s">
        <v>185</v>
      </c>
      <c r="J110" s="2"/>
      <c r="K110"/>
    </row>
    <row r="111" spans="1:11" ht="17.850000000000001" customHeight="1" x14ac:dyDescent="0.25">
      <c r="A111" s="37"/>
      <c r="B111" s="179" t="s">
        <v>336</v>
      </c>
      <c r="C111" s="8"/>
      <c r="D111" s="149">
        <f t="shared" si="2"/>
        <v>2</v>
      </c>
      <c r="E111" s="54" t="s">
        <v>65</v>
      </c>
      <c r="F111" s="53" t="s">
        <v>31</v>
      </c>
      <c r="G111" s="13"/>
      <c r="H111" s="58" t="s">
        <v>186</v>
      </c>
      <c r="I111" s="57" t="s">
        <v>187</v>
      </c>
      <c r="J111" s="10"/>
      <c r="K111"/>
    </row>
    <row r="112" spans="1:11" ht="20.25" customHeight="1" x14ac:dyDescent="0.25">
      <c r="A112" s="51"/>
      <c r="B112" s="179" t="s">
        <v>337</v>
      </c>
      <c r="C112" s="8"/>
      <c r="D112" s="149">
        <f t="shared" si="2"/>
        <v>2</v>
      </c>
      <c r="E112" s="54" t="s">
        <v>65</v>
      </c>
      <c r="F112" s="6"/>
      <c r="G112" s="13"/>
      <c r="H112" s="56" t="s">
        <v>188</v>
      </c>
      <c r="I112" s="55" t="s">
        <v>189</v>
      </c>
      <c r="J112" s="2"/>
      <c r="K112"/>
    </row>
    <row r="113" spans="1:11" ht="17.850000000000001" customHeight="1" x14ac:dyDescent="0.25">
      <c r="A113" s="37"/>
      <c r="B113" s="179" t="s">
        <v>338</v>
      </c>
      <c r="C113" s="8"/>
      <c r="D113" s="149">
        <f t="shared" si="2"/>
        <v>2</v>
      </c>
      <c r="E113" s="54" t="s">
        <v>65</v>
      </c>
      <c r="F113" s="14"/>
      <c r="G113" s="13"/>
      <c r="H113" s="43" t="s">
        <v>38</v>
      </c>
      <c r="I113" s="11" t="s">
        <v>190</v>
      </c>
      <c r="J113" s="10"/>
      <c r="K113"/>
    </row>
    <row r="114" spans="1:11" ht="17.850000000000001" customHeight="1" x14ac:dyDescent="0.25">
      <c r="A114" s="51"/>
      <c r="B114" s="179" t="s">
        <v>339</v>
      </c>
      <c r="C114" s="8"/>
      <c r="D114" s="149">
        <f t="shared" si="2"/>
        <v>2</v>
      </c>
      <c r="E114" s="54" t="s">
        <v>65</v>
      </c>
      <c r="F114" s="6"/>
      <c r="G114" s="13"/>
      <c r="H114" s="30" t="s">
        <v>191</v>
      </c>
      <c r="I114" s="3" t="s">
        <v>192</v>
      </c>
      <c r="J114" s="2"/>
      <c r="K114"/>
    </row>
    <row r="115" spans="1:11" ht="17.850000000000001" customHeight="1" x14ac:dyDescent="0.25">
      <c r="A115" s="37"/>
      <c r="B115" s="179" t="s">
        <v>340</v>
      </c>
      <c r="C115" s="8"/>
      <c r="D115" s="149">
        <f t="shared" si="2"/>
        <v>2</v>
      </c>
      <c r="E115" s="48" t="s">
        <v>70</v>
      </c>
      <c r="F115" s="14"/>
      <c r="G115" s="49"/>
      <c r="H115" s="48" t="s">
        <v>29</v>
      </c>
      <c r="I115" s="48" t="s">
        <v>179</v>
      </c>
      <c r="J115" s="10"/>
      <c r="K115"/>
    </row>
    <row r="116" spans="1:11" ht="17.25" customHeight="1" x14ac:dyDescent="0.25">
      <c r="A116"/>
      <c r="B116" s="179" t="s">
        <v>341</v>
      </c>
      <c r="C116" s="8"/>
      <c r="D116" s="149">
        <f t="shared" si="2"/>
        <v>2</v>
      </c>
      <c r="E116" s="54" t="s">
        <v>65</v>
      </c>
      <c r="F116" s="53" t="s">
        <v>31</v>
      </c>
      <c r="G116" s="13"/>
      <c r="H116" s="52" t="s">
        <v>193</v>
      </c>
      <c r="I116" s="3" t="s">
        <v>194</v>
      </c>
      <c r="J116" s="2"/>
      <c r="K116"/>
    </row>
    <row r="117" spans="1:11" ht="17.850000000000001" customHeight="1" x14ac:dyDescent="0.25">
      <c r="A117" s="37"/>
      <c r="B117" s="179" t="s">
        <v>342</v>
      </c>
      <c r="C117" s="8"/>
      <c r="D117" s="149">
        <f t="shared" si="2"/>
        <v>2</v>
      </c>
      <c r="E117" s="48" t="s">
        <v>70</v>
      </c>
      <c r="F117" s="14"/>
      <c r="G117" s="49"/>
      <c r="H117" s="48" t="s">
        <v>29</v>
      </c>
      <c r="I117" s="48" t="s">
        <v>179</v>
      </c>
      <c r="J117" s="10"/>
      <c r="K117"/>
    </row>
    <row r="118" spans="1:11" ht="17.850000000000001" customHeight="1" x14ac:dyDescent="0.25">
      <c r="A118" s="51"/>
      <c r="B118" s="179" t="s">
        <v>343</v>
      </c>
      <c r="C118" s="8"/>
      <c r="D118" s="149">
        <f t="shared" si="2"/>
        <v>2</v>
      </c>
      <c r="E118" s="48" t="s">
        <v>70</v>
      </c>
      <c r="F118" s="6"/>
      <c r="G118" s="49"/>
      <c r="H118" s="48" t="s">
        <v>29</v>
      </c>
      <c r="I118" s="50" t="s">
        <v>195</v>
      </c>
      <c r="J118" s="2"/>
      <c r="K118"/>
    </row>
    <row r="119" spans="1:11" ht="17.850000000000001" customHeight="1" x14ac:dyDescent="0.25">
      <c r="A119" s="37"/>
      <c r="B119" s="179" t="s">
        <v>344</v>
      </c>
      <c r="C119" s="8"/>
      <c r="D119" s="149">
        <f t="shared" si="2"/>
        <v>2</v>
      </c>
      <c r="E119" s="48" t="s">
        <v>70</v>
      </c>
      <c r="F119" s="32"/>
      <c r="G119" s="49"/>
      <c r="H119" s="48" t="s">
        <v>29</v>
      </c>
      <c r="I119" s="48" t="s">
        <v>179</v>
      </c>
      <c r="J119" s="47"/>
      <c r="K119"/>
    </row>
    <row r="120" spans="1:11" ht="6.75" customHeight="1" x14ac:dyDescent="0.2">
      <c r="A120" s="39"/>
      <c r="B120" s="46" t="s">
        <v>196</v>
      </c>
      <c r="C120" s="38"/>
      <c r="D120" s="149">
        <f t="shared" si="2"/>
        <v>2</v>
      </c>
      <c r="E120" s="39"/>
      <c r="F120" s="40"/>
      <c r="G120" s="39"/>
      <c r="H120" s="39"/>
      <c r="I120" s="39"/>
      <c r="J120" s="38"/>
    </row>
    <row r="121" spans="1:11" ht="17.850000000000001" customHeight="1" x14ac:dyDescent="0.25">
      <c r="A121" s="9"/>
      <c r="B121" s="179" t="s">
        <v>319</v>
      </c>
      <c r="C121" s="8"/>
      <c r="D121" s="149">
        <f t="shared" si="2"/>
        <v>2</v>
      </c>
      <c r="E121" s="45" t="s">
        <v>128</v>
      </c>
      <c r="F121" s="32"/>
      <c r="G121" s="44"/>
      <c r="H121" s="43" t="s">
        <v>38</v>
      </c>
      <c r="I121" s="11" t="s">
        <v>197</v>
      </c>
      <c r="J121" s="42"/>
      <c r="K121"/>
    </row>
    <row r="122" spans="1:11" ht="5.45" customHeight="1" x14ac:dyDescent="0.2">
      <c r="A122" s="39"/>
      <c r="B122" s="39"/>
      <c r="C122" s="38"/>
      <c r="D122" s="149">
        <f t="shared" si="2"/>
        <v>2</v>
      </c>
      <c r="E122" s="41"/>
      <c r="F122" s="40"/>
      <c r="G122" s="39"/>
      <c r="H122" s="39"/>
      <c r="I122" s="39"/>
      <c r="J122" s="38"/>
    </row>
    <row r="123" spans="1:11" ht="20.25" customHeight="1" x14ac:dyDescent="0.25">
      <c r="A123" s="37"/>
      <c r="B123" s="179" t="s">
        <v>320</v>
      </c>
      <c r="C123" s="8"/>
      <c r="D123" s="149">
        <f t="shared" si="2"/>
        <v>2</v>
      </c>
      <c r="E123" s="7" t="s">
        <v>198</v>
      </c>
      <c r="F123" s="32"/>
      <c r="G123" s="13"/>
      <c r="H123" s="36" t="s">
        <v>199</v>
      </c>
      <c r="I123" s="35" t="s">
        <v>200</v>
      </c>
      <c r="J123" s="10"/>
      <c r="K123"/>
    </row>
    <row r="124" spans="1:11" ht="17.850000000000001" customHeight="1" x14ac:dyDescent="0.25">
      <c r="A124" s="34"/>
      <c r="B124" s="179" t="s">
        <v>321</v>
      </c>
      <c r="C124" s="8"/>
      <c r="D124" s="149">
        <f t="shared" si="2"/>
        <v>2</v>
      </c>
      <c r="E124" s="7" t="s">
        <v>198</v>
      </c>
      <c r="F124" s="29"/>
      <c r="G124" s="31"/>
      <c r="H124" s="12" t="s">
        <v>201</v>
      </c>
      <c r="I124" s="3" t="s">
        <v>202</v>
      </c>
      <c r="J124" s="2"/>
      <c r="K124"/>
    </row>
    <row r="125" spans="1:11" ht="17.850000000000001" customHeight="1" x14ac:dyDescent="0.25">
      <c r="A125" s="33"/>
      <c r="B125" s="179" t="s">
        <v>322</v>
      </c>
      <c r="C125" s="8"/>
      <c r="D125" s="149">
        <f t="shared" si="2"/>
        <v>2</v>
      </c>
      <c r="E125" s="7" t="s">
        <v>198</v>
      </c>
      <c r="F125" s="32"/>
      <c r="G125" s="31"/>
      <c r="H125" s="30" t="s">
        <v>203</v>
      </c>
      <c r="I125" s="11" t="s">
        <v>204</v>
      </c>
      <c r="J125" s="10"/>
      <c r="K125"/>
    </row>
    <row r="126" spans="1:11" ht="17.850000000000001" customHeight="1" x14ac:dyDescent="0.25">
      <c r="A126" s="9"/>
      <c r="B126" s="179" t="s">
        <v>323</v>
      </c>
      <c r="C126" s="8"/>
      <c r="D126" s="149">
        <f t="shared" si="2"/>
        <v>2</v>
      </c>
      <c r="E126" s="7" t="s">
        <v>198</v>
      </c>
      <c r="F126" s="29"/>
      <c r="G126" s="23"/>
      <c r="H126" s="28" t="s">
        <v>205</v>
      </c>
      <c r="I126" s="21" t="s">
        <v>206</v>
      </c>
      <c r="J126" s="2"/>
      <c r="K126"/>
    </row>
    <row r="127" spans="1:11" ht="17.850000000000001" customHeight="1" x14ac:dyDescent="0.25">
      <c r="A127" s="24"/>
      <c r="B127" s="179" t="s">
        <v>324</v>
      </c>
      <c r="C127" s="8"/>
      <c r="D127" s="149">
        <f t="shared" si="2"/>
        <v>2</v>
      </c>
      <c r="E127" s="7" t="s">
        <v>198</v>
      </c>
      <c r="F127" s="14"/>
      <c r="G127" s="27"/>
      <c r="H127" s="26" t="s">
        <v>207</v>
      </c>
      <c r="I127" s="25" t="s">
        <v>208</v>
      </c>
      <c r="J127" s="10"/>
      <c r="K127"/>
    </row>
    <row r="128" spans="1:11" ht="17.850000000000001" customHeight="1" x14ac:dyDescent="0.25">
      <c r="A128" s="24"/>
      <c r="B128" s="179" t="s">
        <v>325</v>
      </c>
      <c r="C128" s="8"/>
      <c r="D128" s="149">
        <f t="shared" si="2"/>
        <v>2</v>
      </c>
      <c r="E128" s="7" t="s">
        <v>198</v>
      </c>
      <c r="F128" s="6"/>
      <c r="G128" s="23"/>
      <c r="H128" s="22" t="s">
        <v>209</v>
      </c>
      <c r="I128" s="21" t="s">
        <v>210</v>
      </c>
      <c r="J128" s="2"/>
      <c r="K128"/>
    </row>
    <row r="129" spans="1:11" ht="17.25" customHeight="1" x14ac:dyDescent="0.25">
      <c r="A129" s="9"/>
      <c r="B129" s="179" t="s">
        <v>326</v>
      </c>
      <c r="C129" s="8"/>
      <c r="D129" s="149">
        <f t="shared" si="2"/>
        <v>2</v>
      </c>
      <c r="E129" s="7" t="s">
        <v>198</v>
      </c>
      <c r="F129" s="14"/>
      <c r="G129" s="13"/>
      <c r="H129" s="4" t="s">
        <v>211</v>
      </c>
      <c r="I129" s="11" t="s">
        <v>212</v>
      </c>
      <c r="J129" s="47"/>
      <c r="K129"/>
    </row>
    <row r="130" spans="1:11" ht="32.25" customHeight="1" x14ac:dyDescent="0.25">
      <c r="A130" s="20"/>
      <c r="B130" s="179" t="s">
        <v>327</v>
      </c>
      <c r="C130" s="19"/>
      <c r="D130" s="149">
        <f t="shared" si="2"/>
        <v>2</v>
      </c>
      <c r="E130" s="7" t="s">
        <v>198</v>
      </c>
      <c r="F130" s="18"/>
      <c r="G130" s="17"/>
      <c r="H130" s="16" t="s">
        <v>213</v>
      </c>
      <c r="I130" s="15" t="s">
        <v>214</v>
      </c>
      <c r="J130" s="2"/>
      <c r="K130"/>
    </row>
    <row r="131" spans="1:11" ht="17.850000000000001" customHeight="1" x14ac:dyDescent="0.25">
      <c r="A131" s="9"/>
      <c r="B131" s="179" t="s">
        <v>328</v>
      </c>
      <c r="C131" s="8"/>
      <c r="D131" s="149">
        <f t="shared" si="2"/>
        <v>2</v>
      </c>
      <c r="E131" s="7" t="s">
        <v>198</v>
      </c>
      <c r="F131" s="14"/>
      <c r="G131" s="13"/>
      <c r="H131" s="12" t="s">
        <v>215</v>
      </c>
      <c r="I131" s="11" t="s">
        <v>216</v>
      </c>
      <c r="J131" s="10"/>
      <c r="K131"/>
    </row>
    <row r="132" spans="1:11" ht="17.850000000000001" customHeight="1" x14ac:dyDescent="0.25">
      <c r="A132" s="9"/>
      <c r="B132" s="179" t="s">
        <v>329</v>
      </c>
      <c r="C132" s="8"/>
      <c r="D132" s="149">
        <f t="shared" si="2"/>
        <v>2</v>
      </c>
      <c r="E132" s="7" t="s">
        <v>198</v>
      </c>
      <c r="F132" s="6"/>
      <c r="G132" s="5"/>
      <c r="H132" s="4" t="s">
        <v>217</v>
      </c>
      <c r="I132" s="3" t="s">
        <v>218</v>
      </c>
      <c r="J132" s="2"/>
      <c r="K132"/>
    </row>
  </sheetData>
  <mergeCells count="2">
    <mergeCell ref="A1:F5"/>
    <mergeCell ref="J1:J5"/>
  </mergeCells>
  <hyperlinks>
    <hyperlink ref="B8" r:id="rId1" xr:uid="{BA5C90CF-E5E1-43FC-9846-72EA8A32D343}"/>
    <hyperlink ref="B9" r:id="rId2" xr:uid="{7928BABF-CFF2-479A-9827-1D963A656DA8}"/>
    <hyperlink ref="B10" r:id="rId3" xr:uid="{8DD6C66C-5F17-43C7-92B6-69CD0E6F7703}"/>
    <hyperlink ref="B11" r:id="rId4" xr:uid="{72D6526F-9247-40A4-8A03-48EB53692463}"/>
    <hyperlink ref="B12" r:id="rId5" xr:uid="{4791B757-7FC4-462E-B5D4-56FE2F143354}"/>
    <hyperlink ref="B14" r:id="rId6" xr:uid="{C4425939-28B0-4953-8DF2-2E563485C30A}"/>
    <hyperlink ref="B15" r:id="rId7" xr:uid="{F6A28177-6513-41CF-B170-F7705BA3CA1A}"/>
    <hyperlink ref="B16" r:id="rId8" xr:uid="{BC736E49-75EC-432B-9DBC-5EB0306754EC}"/>
    <hyperlink ref="B17" r:id="rId9" xr:uid="{00F229E7-4136-4B31-8CEC-830782F56AEC}"/>
    <hyperlink ref="B18" r:id="rId10" xr:uid="{0821BCF0-9E82-49EB-A434-7BDB149C0866}"/>
    <hyperlink ref="B19" r:id="rId11" xr:uid="{0E1EA155-49A5-4BD0-9AB1-0F425E03138E}"/>
    <hyperlink ref="B20" r:id="rId12" xr:uid="{1EB5FB8B-2903-4842-B6AF-E81258C5C7DF}"/>
    <hyperlink ref="B21" r:id="rId13" xr:uid="{34215ECA-9322-4C6E-A8DC-E52A213695EE}"/>
    <hyperlink ref="B22" r:id="rId14" xr:uid="{54C9BBEE-7558-45DA-8020-A201A3FF871D}"/>
    <hyperlink ref="B23" r:id="rId15" xr:uid="{23682D49-9C99-44E5-9082-41B209BD7C10}"/>
    <hyperlink ref="B24" r:id="rId16" xr:uid="{1BF1B016-3D5C-4BB3-8BF8-A414075AF70E}"/>
    <hyperlink ref="B25" r:id="rId17" xr:uid="{2BA6802C-E565-4D4F-BDC0-7D97F7C85B53}"/>
    <hyperlink ref="B26" r:id="rId18" xr:uid="{06CD2542-E1E2-4DA4-8336-7DF4C84F77A5}"/>
    <hyperlink ref="B27" r:id="rId19" xr:uid="{A6807A01-0F0E-4B8A-AA5C-EE327E28A341}"/>
    <hyperlink ref="B28" r:id="rId20" xr:uid="{87D76A41-F675-4C1A-85B2-C7A096866AFF}"/>
    <hyperlink ref="B29" r:id="rId21" xr:uid="{E01F8414-5871-4650-976A-1D2EC51D7471}"/>
    <hyperlink ref="B30" r:id="rId22" xr:uid="{491CB047-003B-4D57-ABDF-1487BE613D2B}"/>
    <hyperlink ref="B31" r:id="rId23" xr:uid="{FE81C59E-179B-4128-A12E-D233A5EFCC6E}"/>
    <hyperlink ref="B32" r:id="rId24" xr:uid="{A506AAAC-AC97-4086-B95B-E7C7FA61C2AC}"/>
    <hyperlink ref="B33" r:id="rId25" xr:uid="{349FC3CF-16C3-4116-AC29-2152E3A8526B}"/>
    <hyperlink ref="A36:B36" r:id="rId26" display="East wing room 206 key" xr:uid="{3AC8D8EA-2B52-46B8-AB91-F923E4EAFB15}"/>
    <hyperlink ref="A38:B38" r:id="rId27" display="East wing room 213 key" xr:uid="{DB2AE8F5-8516-49A8-8513-DA9C6E44376B}"/>
    <hyperlink ref="A39:B39" r:id="rId28" display="East wing room 216 key" xr:uid="{4F11D670-F04D-4263-9BD5-50B020AC91B1}"/>
    <hyperlink ref="A40:B40" r:id="rId29" display="East wing room 222 key" xr:uid="{72DE5C9D-1095-46D7-ACE5-2707BD415DCD}"/>
    <hyperlink ref="A41:B41" r:id="rId30" display="East wing room 226 key" xr:uid="{97E0E831-B15D-4D36-BC94-C8649B3B7EC1}"/>
    <hyperlink ref="A43:B43" r:id="rId31" display="East wing room 308 key" xr:uid="{3B3C75BD-233A-4132-86CE-8C8D681E6418}"/>
    <hyperlink ref="A45:B45" r:id="rId32" display="East wing room 310 key" xr:uid="{39503F0A-9756-42BD-88AF-071CE7C8BC01}"/>
    <hyperlink ref="B47" r:id="rId33" xr:uid="{FB662BCC-BED7-4B83-A4C5-8C4F1198066A}"/>
    <hyperlink ref="B48" r:id="rId34" xr:uid="{8A296A96-76DC-4BD2-93AD-3EEFDD7ECA54}"/>
    <hyperlink ref="B49" r:id="rId35" xr:uid="{48009FA7-1404-4564-97EA-0AC6A938FF45}"/>
    <hyperlink ref="B50" r:id="rId36" xr:uid="{D45EBA01-F9EC-42F3-BF51-918486598372}"/>
    <hyperlink ref="A35:B35" r:id="rId37" display="East wing room 205 key" xr:uid="{DAF51717-1AD8-42D8-B2F1-1D04F210435E}"/>
    <hyperlink ref="A37:B37" r:id="rId38" display="East wing room 209 key" xr:uid="{A2490FC7-1FA9-44BC-A9B1-81DA849C9D74}"/>
    <hyperlink ref="B46" r:id="rId39" xr:uid="{B96A1376-160D-4EF1-A4B6-5397DC5BF03F}"/>
    <hyperlink ref="B42" r:id="rId40" xr:uid="{E88C1DF1-3FCB-4F3B-8529-26A768B7981E}"/>
    <hyperlink ref="B52" r:id="rId41" xr:uid="{BFF438B6-89BE-4A3A-A0A1-A69D17D6AA05}"/>
    <hyperlink ref="B54" r:id="rId42" xr:uid="{D8F49E9C-CEBC-4BFD-BF43-828F834DF4B6}"/>
    <hyperlink ref="B56" r:id="rId43" xr:uid="{B453B885-C0DA-4D98-9149-6F665251108A}"/>
    <hyperlink ref="B57" r:id="rId44" xr:uid="{2A8F6305-5861-4951-B518-C00FF216EE3E}"/>
    <hyperlink ref="B58" r:id="rId45" xr:uid="{C91A53A2-55E6-43C2-A86B-7B1F7CDE91CE}"/>
    <hyperlink ref="B59" r:id="rId46" xr:uid="{D208EA26-2FAF-4661-8114-85E037CDD811}"/>
    <hyperlink ref="B64" r:id="rId47" xr:uid="{60C4599D-13E2-4299-9EA4-BFBB229A6946}"/>
    <hyperlink ref="B65" r:id="rId48" xr:uid="{827EC1DE-56E4-49D6-B45F-D712BB9205FB}"/>
    <hyperlink ref="B66" r:id="rId49" xr:uid="{05B3169B-F672-469F-B71C-523A6C269D42}"/>
    <hyperlink ref="B67" r:id="rId50" xr:uid="{2A37611E-B56A-4143-A6F5-E9C7C1CBDD66}"/>
    <hyperlink ref="B68" r:id="rId51" xr:uid="{962E9BA8-EA9A-4AA0-B3A9-2397B3DA9818}"/>
    <hyperlink ref="B69" r:id="rId52" xr:uid="{9AE6C4A1-2DDB-4B52-AC3E-9C09273E1BEF}"/>
    <hyperlink ref="B70" r:id="rId53" xr:uid="{6515DC8E-1948-41FF-ACF9-6A90D3A2A75F}"/>
    <hyperlink ref="B71" r:id="rId54" xr:uid="{D1524A94-D43D-4063-B7D5-34AABF948499}"/>
    <hyperlink ref="B72" r:id="rId55" xr:uid="{E149906A-659F-4E1C-AC0D-6FCB809E67F8}"/>
    <hyperlink ref="B73" r:id="rId56" xr:uid="{B2E1EFAA-1017-41D0-8E79-8AFD051A6A3D}"/>
    <hyperlink ref="B74" r:id="rId57" xr:uid="{21F2E256-B319-4E39-8D3C-981772359493}"/>
    <hyperlink ref="B75" r:id="rId58" xr:uid="{AB5B420C-B5B1-4B16-8133-9CDF8EFA76FA}"/>
    <hyperlink ref="B76" r:id="rId59" xr:uid="{D22A986C-CBAC-41F4-B5F0-9D78BEB1A4F8}"/>
    <hyperlink ref="B78" r:id="rId60" xr:uid="{57B27333-3974-4B80-AD44-A26C3CA51175}"/>
    <hyperlink ref="B79" r:id="rId61" xr:uid="{8BD4C96A-B55B-4229-9555-8BD5D86E34F7}"/>
    <hyperlink ref="B80" r:id="rId62" xr:uid="{97F30D18-F5BB-4C57-A9BD-CCAAEE3A4CA6}"/>
    <hyperlink ref="B82" r:id="rId63" xr:uid="{D9ECC427-BCAB-4DB6-8133-B4D4209657D5}"/>
    <hyperlink ref="B83" r:id="rId64" xr:uid="{1FF3100E-E511-4F53-AD84-CA8565C00D5B}"/>
    <hyperlink ref="B84" r:id="rId65" xr:uid="{55F0CAC4-3D57-42DF-84E0-06E674BC1D66}"/>
    <hyperlink ref="B85" r:id="rId66" xr:uid="{8F501E0C-0698-4274-ACFC-95B866233D1D}"/>
    <hyperlink ref="B88" r:id="rId67" xr:uid="{9539A85C-CA38-4AFB-8302-BEBE8784270E}"/>
    <hyperlink ref="B89" r:id="rId68" xr:uid="{53443AF7-A4F1-4DC2-8081-F1ADC1ECAE73}"/>
    <hyperlink ref="B93" r:id="rId69" xr:uid="{FB919E27-455C-4916-80F3-FFC0D889BFA5}"/>
    <hyperlink ref="B95" r:id="rId70" xr:uid="{EE5E74A6-CE3F-4C0A-98DF-48FD5A8F9493}"/>
    <hyperlink ref="B96" r:id="rId71" xr:uid="{18B404F2-8F0B-45AE-AFE8-1F92D84A6415}"/>
    <hyperlink ref="B97" r:id="rId72" xr:uid="{2D5EF794-805B-4F59-ADA6-8511691B03C2}"/>
    <hyperlink ref="B99" r:id="rId73" xr:uid="{C1B02D41-C071-47F3-8DFA-7A00FF2364DF}"/>
    <hyperlink ref="B104" r:id="rId74" xr:uid="{42DA86F3-E15A-4CC5-BFE1-82E4EC7D41CD}"/>
    <hyperlink ref="B121" r:id="rId75" xr:uid="{FFB6A2B2-498F-464E-8809-CB08D4049121}"/>
    <hyperlink ref="B123" r:id="rId76" xr:uid="{DD41F32E-FB7A-431E-AEB4-462E4A3D551E}"/>
    <hyperlink ref="B124" r:id="rId77" xr:uid="{A41EF3D6-C7BA-4247-98BA-24519A1096BC}"/>
    <hyperlink ref="B125" r:id="rId78" xr:uid="{5D694F77-E603-419B-85D1-9CD06D3F36AD}"/>
    <hyperlink ref="B126" r:id="rId79" xr:uid="{DF3A1A63-6226-41B0-9B54-97F4AAFB57AA}"/>
    <hyperlink ref="B127" r:id="rId80" xr:uid="{C9F88A57-9AB1-411C-ABF6-C98F22865EE1}"/>
    <hyperlink ref="B128" r:id="rId81" xr:uid="{E597695F-D3A2-452A-85EF-D476DCC3A5E4}"/>
    <hyperlink ref="B129" r:id="rId82" xr:uid="{684166DE-BF88-4111-9AE9-9B996305F10A}"/>
    <hyperlink ref="B130" r:id="rId83" xr:uid="{A4E411C6-D54C-41C7-8D28-5D7589CCA316}"/>
    <hyperlink ref="B131" r:id="rId84" xr:uid="{0C81DA5B-1087-4333-9B6D-2514F043F860}"/>
    <hyperlink ref="B132" r:id="rId85" xr:uid="{0D8BE7D3-2E32-4412-BB5A-CCC4FC8257A0}"/>
    <hyperlink ref="B105" r:id="rId86" xr:uid="{AFFC5741-2921-4A65-9984-0DCA8FF4715B}"/>
    <hyperlink ref="B106" r:id="rId87" xr:uid="{322E89AC-F281-40B9-A6A8-D730F3332A15}"/>
    <hyperlink ref="B107" r:id="rId88" xr:uid="{6A8BEF66-8D90-4A09-B7F8-DCE527DEFE75}"/>
    <hyperlink ref="B108" r:id="rId89" xr:uid="{14373F30-31EE-45EA-8050-6C3CB88E2B6B}"/>
    <hyperlink ref="B109" r:id="rId90" xr:uid="{C0D25D5D-1C23-45E6-ACEC-FEB0EA92294E}"/>
    <hyperlink ref="B110" r:id="rId91" xr:uid="{028EB83C-4954-49AF-B88F-2FA6D8DAA00C}"/>
    <hyperlink ref="B111" r:id="rId92" xr:uid="{EF9CD8F4-C7E8-442B-9D4A-CA243B2BBA88}"/>
    <hyperlink ref="B112" r:id="rId93" xr:uid="{713B255A-42AB-49D7-A7F6-B04150B49170}"/>
    <hyperlink ref="B113" r:id="rId94" xr:uid="{DC1B65AE-BF9A-417D-B7B7-B735AD75CA2A}"/>
    <hyperlink ref="B114" r:id="rId95" xr:uid="{4063B273-A2A8-45DA-93E5-8F1EE0DDE16F}"/>
    <hyperlink ref="B115" r:id="rId96" xr:uid="{2BD69F08-2F05-476F-9901-214749762E41}"/>
    <hyperlink ref="B116" r:id="rId97" xr:uid="{B657F485-3B1C-40AC-9DCA-0431ADED0B1A}"/>
    <hyperlink ref="B117" r:id="rId98" xr:uid="{5B592E34-4B8C-41F7-A028-5F67E7C22B83}"/>
    <hyperlink ref="B118" r:id="rId99" xr:uid="{1BC2E85E-FC5F-4882-83BA-52317BDE031A}"/>
    <hyperlink ref="B119" r:id="rId100" xr:uid="{7E99AAAB-E2A4-4928-BEE2-DA633EF56675}"/>
  </hyperlinks>
  <pageMargins left="0.7" right="0.7" top="0.75" bottom="0.75" header="0.3" footer="0.3"/>
  <pageSetup paperSize="9" orientation="portrait" verticalDpi="0" r:id="rId101"/>
  <drawing r:id="rId10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errorTitle="Error" error="Please fill out with yes or no" xr:uid="{E013ED46-CA7E-48CA-932A-6CAC21EC9F05}">
          <x14:formula1>
            <xm:f>Tabelle3!$I$3:$I$4</xm:f>
          </x14:formula1>
          <xm:sqref>C121 C103:C119 C101 C99 C95:C97 C93 C91 C87:C89 C82:C85 C78:C80 C61:C76 C56:C59 C54 C52 C35:C50 C14:C33 C8:C12 C123:C132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1C3AE9-9CFC-4403-9DEE-4815EB77A14B}">
  <sheetPr>
    <tabColor rgb="FFFF0000"/>
  </sheetPr>
  <dimension ref="A3:A4"/>
  <sheetViews>
    <sheetView zoomScale="85" zoomScaleNormal="85" workbookViewId="0"/>
  </sheetViews>
  <sheetFormatPr baseColWidth="10" defaultColWidth="6.28515625" defaultRowHeight="33" customHeight="1" x14ac:dyDescent="0.25"/>
  <cols>
    <col min="13" max="13" width="8.7109375" customWidth="1"/>
  </cols>
  <sheetData>
    <row r="3" ht="3.75" customHeight="1" x14ac:dyDescent="0.25"/>
    <row r="4" ht="40.5" customHeight="1" x14ac:dyDescent="0.25"/>
  </sheetData>
  <pageMargins left="0.7" right="0.7" top="0.78740157499999996" bottom="0.78740157499999996" header="0.3" footer="0.3"/>
  <pageSetup paperSize="9" orientation="portrait" verticalDpi="0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7603-C6D3-42B1-8661-0E1DF7D49FF1}">
  <sheetPr>
    <tabColor rgb="FF585858"/>
  </sheetPr>
  <dimension ref="A1"/>
  <sheetViews>
    <sheetView topLeftCell="A4" zoomScale="115" zoomScaleNormal="115" workbookViewId="0">
      <selection activeCell="V12" sqref="V12"/>
    </sheetView>
  </sheetViews>
  <sheetFormatPr baseColWidth="10" defaultRowHeight="15" x14ac:dyDescent="0.25"/>
  <sheetData/>
  <pageMargins left="0.7" right="0.7" top="0.78740157499999996" bottom="0.78740157499999996" header="0.3" footer="0.3"/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F63AA9-D8D3-42A2-A741-70927538FC7F}">
  <sheetPr>
    <tabColor rgb="FF002060"/>
  </sheetPr>
  <dimension ref="A1"/>
  <sheetViews>
    <sheetView topLeftCell="A19" zoomScale="130" zoomScaleNormal="130" workbookViewId="0"/>
  </sheetViews>
  <sheetFormatPr baseColWidth="10" defaultRowHeight="15" x14ac:dyDescent="0.25"/>
  <sheetData/>
  <pageMargins left="0.7" right="0.7" top="0.78740157499999996" bottom="0.78740157499999996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6CF24C-6541-4903-9A07-5E87C8C6458F}">
  <sheetPr>
    <tabColor rgb="FF0070C0"/>
  </sheetPr>
  <dimension ref="A1"/>
  <sheetViews>
    <sheetView zoomScale="85" zoomScaleNormal="85" workbookViewId="0"/>
  </sheetViews>
  <sheetFormatPr baseColWidth="10" defaultRowHeight="15" x14ac:dyDescent="0.25"/>
  <sheetData/>
  <pageMargins left="0.7" right="0.7" top="0.78740157499999996" bottom="0.78740157499999996" header="0.3" footer="0.3"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F717CB-9296-400D-9C6B-2E617F7FF2A6}">
  <sheetPr>
    <tabColor rgb="FF9966FF"/>
  </sheetPr>
  <dimension ref="A1"/>
  <sheetViews>
    <sheetView zoomScale="130" zoomScaleNormal="130" workbookViewId="0"/>
  </sheetViews>
  <sheetFormatPr baseColWidth="10" defaultRowHeight="15" x14ac:dyDescent="0.25"/>
  <sheetData/>
  <pageMargins left="0.7" right="0.7" top="0.78740157499999996" bottom="0.78740157499999996" header="0.3" footer="0.3"/>
  <drawing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3484C-BED5-4623-8C68-CCE5C8396494}">
  <sheetPr>
    <tabColor rgb="FFCC00CC"/>
  </sheetPr>
  <dimension ref="A1"/>
  <sheetViews>
    <sheetView zoomScale="160" zoomScaleNormal="160" workbookViewId="0"/>
  </sheetViews>
  <sheetFormatPr baseColWidth="10" defaultRowHeight="15" x14ac:dyDescent="0.25"/>
  <sheetData/>
  <pageMargins left="0.7" right="0.7" top="0.78740157499999996" bottom="0.78740157499999996" header="0.3" footer="0.3"/>
  <drawing r:id="rId1"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D6A8E5-03D4-4B5D-8A61-E1920FD04E05}">
  <sheetPr>
    <tabColor rgb="FF060830"/>
  </sheetPr>
  <dimension ref="A1:L17"/>
  <sheetViews>
    <sheetView zoomScale="115" zoomScaleNormal="115" workbookViewId="0">
      <selection sqref="A1:L1"/>
    </sheetView>
  </sheetViews>
  <sheetFormatPr baseColWidth="10" defaultRowHeight="33" customHeight="1" x14ac:dyDescent="0.25"/>
  <sheetData>
    <row r="1" spans="1:12" ht="33" customHeight="1" x14ac:dyDescent="0.25">
      <c r="A1" s="207" t="s">
        <v>230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</row>
    <row r="2" spans="1:12" ht="33" customHeight="1" x14ac:dyDescent="0.25">
      <c r="A2" s="167" t="s">
        <v>231</v>
      </c>
      <c r="B2" s="157"/>
      <c r="C2" s="157"/>
      <c r="D2" s="157"/>
      <c r="E2" s="157"/>
      <c r="F2" s="157"/>
      <c r="G2" s="157"/>
      <c r="H2" s="157"/>
      <c r="I2" s="157"/>
      <c r="J2" s="157"/>
      <c r="K2" s="157"/>
      <c r="L2" s="157"/>
    </row>
    <row r="3" spans="1:12" ht="33" customHeight="1" x14ac:dyDescent="0.25">
      <c r="A3" s="157"/>
      <c r="B3" s="157"/>
      <c r="C3" s="157"/>
      <c r="D3" s="157"/>
      <c r="E3" s="157"/>
      <c r="F3" s="157"/>
      <c r="G3" s="157"/>
      <c r="H3" s="157"/>
      <c r="I3" s="157"/>
      <c r="J3" s="157"/>
      <c r="K3" s="157"/>
      <c r="L3" s="157"/>
    </row>
    <row r="4" spans="1:12" ht="33" customHeight="1" x14ac:dyDescent="0.25">
      <c r="A4" s="157"/>
      <c r="B4" s="157"/>
      <c r="C4" s="157"/>
      <c r="D4" s="157"/>
      <c r="E4" s="157"/>
      <c r="F4" s="157"/>
      <c r="G4" s="157"/>
      <c r="H4" s="157"/>
      <c r="I4" s="157"/>
      <c r="J4" s="157"/>
      <c r="K4" s="157"/>
      <c r="L4" s="157"/>
    </row>
    <row r="5" spans="1:12" ht="33" customHeight="1" x14ac:dyDescent="0.25">
      <c r="A5" s="157"/>
      <c r="B5" s="157"/>
      <c r="C5" s="157"/>
      <c r="D5" s="157"/>
      <c r="E5" s="157"/>
      <c r="F5" s="157"/>
      <c r="G5" s="157"/>
      <c r="H5" s="157"/>
      <c r="I5" s="157"/>
      <c r="J5" s="157"/>
      <c r="K5" s="157"/>
      <c r="L5" s="157"/>
    </row>
    <row r="6" spans="1:12" ht="33" customHeight="1" x14ac:dyDescent="0.25">
      <c r="A6" s="167" t="s">
        <v>232</v>
      </c>
      <c r="B6" s="157"/>
      <c r="C6" s="157"/>
      <c r="D6" s="157"/>
      <c r="E6" s="157"/>
      <c r="F6" s="157"/>
      <c r="G6" s="157"/>
      <c r="H6" s="157"/>
      <c r="I6" s="157"/>
      <c r="J6" s="157"/>
      <c r="K6" s="157"/>
      <c r="L6" s="157"/>
    </row>
    <row r="7" spans="1:12" ht="33" customHeight="1" x14ac:dyDescent="0.25">
      <c r="A7" s="157"/>
      <c r="B7" s="157"/>
      <c r="C7" s="157"/>
      <c r="D7" s="157"/>
      <c r="E7" s="157"/>
      <c r="F7" s="157"/>
      <c r="G7" s="157"/>
      <c r="H7" s="157"/>
      <c r="I7" s="157"/>
      <c r="J7" s="157"/>
      <c r="K7" s="157"/>
      <c r="L7" s="157"/>
    </row>
    <row r="8" spans="1:12" ht="33" customHeight="1" x14ac:dyDescent="0.25">
      <c r="A8" s="157"/>
      <c r="B8" s="157"/>
      <c r="C8" s="157"/>
      <c r="D8" s="157"/>
      <c r="E8" s="157"/>
      <c r="F8" s="157"/>
      <c r="G8" s="157"/>
      <c r="H8" s="157"/>
      <c r="I8" s="157"/>
      <c r="J8" s="157"/>
      <c r="K8" s="157"/>
      <c r="L8" s="157"/>
    </row>
    <row r="9" spans="1:12" ht="33" customHeight="1" x14ac:dyDescent="0.25">
      <c r="A9" s="167" t="s">
        <v>233</v>
      </c>
      <c r="B9" s="157"/>
      <c r="C9" s="157"/>
      <c r="D9" s="157"/>
      <c r="E9" s="157"/>
      <c r="F9" s="157"/>
      <c r="G9" s="157"/>
      <c r="H9" s="157"/>
      <c r="I9" s="157"/>
      <c r="J9" s="157"/>
      <c r="K9" s="157"/>
      <c r="L9" s="157"/>
    </row>
    <row r="10" spans="1:12" ht="33" customHeight="1" x14ac:dyDescent="0.25">
      <c r="A10" s="157"/>
      <c r="B10" s="157"/>
      <c r="C10" s="157"/>
      <c r="D10" s="157"/>
      <c r="E10" s="157"/>
      <c r="F10" s="157"/>
      <c r="G10" s="157"/>
      <c r="H10" s="157"/>
      <c r="I10" s="157"/>
      <c r="J10" s="157"/>
      <c r="K10" s="157"/>
      <c r="L10" s="157"/>
    </row>
    <row r="11" spans="1:12" ht="33" customHeight="1" x14ac:dyDescent="0.25">
      <c r="A11" s="157"/>
      <c r="B11" s="157"/>
      <c r="C11" s="157"/>
      <c r="D11" s="157"/>
      <c r="E11" s="157"/>
      <c r="F11" s="157"/>
      <c r="G11" s="157"/>
      <c r="H11" s="157"/>
      <c r="I11" s="157"/>
      <c r="J11" s="157"/>
      <c r="K11" s="157"/>
      <c r="L11" s="157"/>
    </row>
    <row r="12" spans="1:12" ht="33" customHeight="1" x14ac:dyDescent="0.25">
      <c r="A12" s="167" t="s">
        <v>234</v>
      </c>
      <c r="B12" s="157"/>
      <c r="C12" s="157"/>
      <c r="D12" s="157"/>
      <c r="E12" s="157"/>
      <c r="F12" s="157"/>
      <c r="G12" s="157"/>
      <c r="H12" s="157"/>
      <c r="I12" s="157"/>
      <c r="J12" s="157"/>
      <c r="K12" s="157"/>
      <c r="L12" s="157"/>
    </row>
    <row r="13" spans="1:12" ht="33" customHeight="1" x14ac:dyDescent="0.25">
      <c r="A13" s="157"/>
      <c r="B13" s="157"/>
      <c r="C13" s="157"/>
      <c r="D13" s="157"/>
      <c r="E13" s="157"/>
      <c r="F13" s="157"/>
      <c r="G13" s="157"/>
      <c r="H13" s="157"/>
      <c r="I13" s="157"/>
      <c r="J13" s="157"/>
      <c r="K13" s="157"/>
      <c r="L13" s="157"/>
    </row>
    <row r="14" spans="1:12" ht="33" customHeight="1" x14ac:dyDescent="0.25">
      <c r="A14" s="157"/>
      <c r="B14" s="157"/>
      <c r="C14" s="157"/>
      <c r="D14" s="157"/>
      <c r="E14" s="157"/>
      <c r="F14" s="157"/>
      <c r="G14" s="157"/>
      <c r="H14" s="157"/>
      <c r="I14" s="157"/>
      <c r="J14" s="157"/>
      <c r="K14" s="157"/>
      <c r="L14" s="157"/>
    </row>
    <row r="15" spans="1:12" ht="33" customHeight="1" x14ac:dyDescent="0.25">
      <c r="A15" s="167" t="s">
        <v>244</v>
      </c>
      <c r="B15" s="157"/>
      <c r="C15" s="157"/>
      <c r="D15" s="157"/>
      <c r="E15" s="157"/>
      <c r="F15" s="157"/>
      <c r="G15" s="157"/>
      <c r="H15" s="157"/>
      <c r="I15" s="157"/>
      <c r="J15" s="157"/>
      <c r="K15" s="157"/>
      <c r="L15" s="157"/>
    </row>
    <row r="16" spans="1:12" ht="33" customHeight="1" x14ac:dyDescent="0.25">
      <c r="A16" s="157"/>
      <c r="B16" s="157"/>
      <c r="C16" s="157"/>
      <c r="D16" s="157"/>
      <c r="E16" s="157"/>
      <c r="F16" s="157"/>
      <c r="G16" s="157"/>
      <c r="H16" s="157"/>
      <c r="I16" s="157"/>
      <c r="J16" s="157"/>
      <c r="K16" s="157"/>
      <c r="L16" s="157"/>
    </row>
    <row r="17" spans="1:12" ht="33" customHeight="1" x14ac:dyDescent="0.25">
      <c r="A17" s="157"/>
      <c r="B17" s="157"/>
      <c r="C17" s="157"/>
      <c r="D17" s="157"/>
      <c r="E17" s="157"/>
      <c r="F17" s="157"/>
      <c r="G17" s="157"/>
      <c r="H17" s="157"/>
      <c r="I17" s="157"/>
      <c r="J17" s="157"/>
      <c r="K17" s="157"/>
      <c r="L17" s="157"/>
    </row>
  </sheetData>
  <mergeCells count="1">
    <mergeCell ref="A1:L1"/>
  </mergeCells>
  <pageMargins left="0.7" right="0.7" top="0.78740157499999996" bottom="0.78740157499999996" header="0.3" footer="0.3"/>
  <pageSetup paperSize="9" orientation="portrait" verticalDpi="0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Arbeitsblätter</vt:lpstr>
      </vt:variant>
      <vt:variant>
        <vt:i4>10</vt:i4>
      </vt:variant>
      <vt:variant>
        <vt:lpstr>Benannte Bereiche</vt:lpstr>
      </vt:variant>
      <vt:variant>
        <vt:i4>1</vt:i4>
      </vt:variant>
    </vt:vector>
  </HeadingPairs>
  <TitlesOfParts>
    <vt:vector size="11" baseType="lpstr">
      <vt:lpstr>Thanks a lot to</vt:lpstr>
      <vt:lpstr>Table 1</vt:lpstr>
      <vt:lpstr>Shoreline</vt:lpstr>
      <vt:lpstr>Factory</vt:lpstr>
      <vt:lpstr>Woods</vt:lpstr>
      <vt:lpstr>Customs</vt:lpstr>
      <vt:lpstr>Interchange</vt:lpstr>
      <vt:lpstr>Lab</vt:lpstr>
      <vt:lpstr>Pockets, Bags, Drawers</vt:lpstr>
      <vt:lpstr>Tabelle3</vt:lpstr>
      <vt:lpstr>possession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Fabian Lauterbach</dc:creator>
  <cp:lastModifiedBy>Fabian Lauterbach</cp:lastModifiedBy>
  <dcterms:created xsi:type="dcterms:W3CDTF">2019-10-14T06:29:34Z</dcterms:created>
  <dcterms:modified xsi:type="dcterms:W3CDTF">2019-10-21T12:24:03Z</dcterms:modified>
</cp:coreProperties>
</file>